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40" i="1" l="1"/>
  <c r="E166" i="1"/>
  <c r="E64" i="1"/>
  <c r="E80" i="1"/>
  <c r="E164" i="1"/>
  <c r="E134" i="1"/>
  <c r="E116" i="1"/>
  <c r="E115" i="1"/>
  <c r="E114" i="1"/>
  <c r="E79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36" i="1"/>
  <c r="E38" i="1"/>
  <c r="E37" i="1"/>
  <c r="E35" i="1"/>
  <c r="E34" i="1"/>
  <c r="E33" i="1"/>
  <c r="E32" i="1"/>
  <c r="E31" i="1"/>
  <c r="E4" i="1"/>
  <c r="E13" i="1"/>
  <c r="E12" i="1"/>
  <c r="E11" i="1"/>
  <c r="E10" i="1"/>
  <c r="E9" i="1"/>
  <c r="E8" i="1"/>
  <c r="E67" i="1"/>
  <c r="E68" i="1"/>
  <c r="E69" i="1"/>
  <c r="E70" i="1"/>
  <c r="E77" i="1"/>
  <c r="E78" i="1"/>
  <c r="E165" i="1"/>
  <c r="E153" i="1"/>
  <c r="E154" i="1"/>
  <c r="E5" i="1"/>
  <c r="E48" i="1"/>
  <c r="E56" i="1"/>
  <c r="E55" i="1"/>
  <c r="E54" i="1"/>
  <c r="E52" i="1"/>
  <c r="E51" i="1"/>
  <c r="E50" i="1"/>
  <c r="E49" i="1"/>
  <c r="E47" i="1"/>
  <c r="E63" i="1"/>
  <c r="E62" i="1"/>
  <c r="E53" i="1"/>
  <c r="E41" i="1"/>
  <c r="E43" i="1"/>
  <c r="E44" i="1"/>
  <c r="E45" i="1"/>
  <c r="E46" i="1"/>
  <c r="E107" i="1"/>
  <c r="E108" i="1"/>
  <c r="E109" i="1"/>
  <c r="E110" i="1"/>
  <c r="E112" i="1"/>
  <c r="E113" i="1"/>
  <c r="E118" i="1"/>
  <c r="E120" i="1"/>
  <c r="E121" i="1"/>
  <c r="E122" i="1"/>
  <c r="E123" i="1"/>
  <c r="E125" i="1"/>
  <c r="E126" i="1"/>
  <c r="E127" i="1"/>
  <c r="E128" i="1"/>
  <c r="E129" i="1"/>
  <c r="E130" i="1"/>
  <c r="E131" i="1"/>
  <c r="E132" i="1"/>
  <c r="E133" i="1"/>
  <c r="E138" i="1"/>
  <c r="E139" i="1"/>
  <c r="E141" i="1"/>
  <c r="E142" i="1"/>
  <c r="E143" i="1"/>
  <c r="E145" i="1"/>
  <c r="E148" i="1"/>
  <c r="E149" i="1"/>
  <c r="E156" i="1"/>
  <c r="E157" i="1"/>
  <c r="E158" i="1"/>
  <c r="E159" i="1"/>
  <c r="E160" i="1"/>
  <c r="E161" i="1"/>
  <c r="E162" i="1"/>
  <c r="E163" i="1"/>
  <c r="E168" i="1"/>
  <c r="E169" i="1"/>
  <c r="E170" i="1"/>
  <c r="E174" i="1"/>
  <c r="E176" i="1"/>
  <c r="E177" i="1"/>
  <c r="E178" i="1"/>
  <c r="E179" i="1"/>
  <c r="E181" i="1"/>
  <c r="E182" i="1"/>
  <c r="E185" i="1"/>
  <c r="E186" i="1"/>
  <c r="E189" i="1"/>
  <c r="E191" i="1"/>
  <c r="E192" i="1"/>
  <c r="E194" i="1"/>
  <c r="E196" i="1"/>
  <c r="E198" i="1"/>
  <c r="E201" i="1"/>
  <c r="E202" i="1"/>
  <c r="E203" i="1"/>
  <c r="E204" i="1"/>
  <c r="E205" i="1"/>
  <c r="E206" i="1"/>
  <c r="E207" i="1"/>
  <c r="E209" i="1"/>
  <c r="E210" i="1"/>
  <c r="E213" i="1"/>
  <c r="E214" i="1"/>
  <c r="E215" i="1"/>
  <c r="E216" i="1"/>
  <c r="E217" i="1"/>
  <c r="E218" i="1"/>
  <c r="E219" i="1"/>
  <c r="E221" i="1"/>
  <c r="E222" i="1"/>
</calcChain>
</file>

<file path=xl/sharedStrings.xml><?xml version="1.0" encoding="utf-8"?>
<sst xmlns="http://schemas.openxmlformats.org/spreadsheetml/2006/main" count="209" uniqueCount="186">
  <si>
    <t>№</t>
  </si>
  <si>
    <t>Наименование</t>
  </si>
  <si>
    <t>Стоимость</t>
  </si>
  <si>
    <t>п/п</t>
  </si>
  <si>
    <t>продукции</t>
  </si>
  <si>
    <t>Погрузчик фронтальный ПФ-1,2</t>
  </si>
  <si>
    <t>Погрузчик фронтальный ПФ-1,2 (двухсторонний)</t>
  </si>
  <si>
    <t>Погрузчик стогометатель СНУ-550</t>
  </si>
  <si>
    <t>Бревнозахват ЛТ-150</t>
  </si>
  <si>
    <t>Когти для силоса</t>
  </si>
  <si>
    <t>Когти усиленные 4-х зубые</t>
  </si>
  <si>
    <t>Когти усиленные 5-ти зубые</t>
  </si>
  <si>
    <t>Экскаваторный ковш</t>
  </si>
  <si>
    <t>Грейферный ковш</t>
  </si>
  <si>
    <t>Бульдозерный отвал</t>
  </si>
  <si>
    <t>с подрамником</t>
  </si>
  <si>
    <t>Запасные части для ПЭФ</t>
  </si>
  <si>
    <t>Рама ПЭФ-1Б/БМ</t>
  </si>
  <si>
    <t>Надставка стрелы</t>
  </si>
  <si>
    <t>Надставка удлиненная</t>
  </si>
  <si>
    <t>Горбатая стрела</t>
  </si>
  <si>
    <t>Подставка стреловая</t>
  </si>
  <si>
    <t>МТЗ</t>
  </si>
  <si>
    <t>ЮМЗ</t>
  </si>
  <si>
    <t>Рукоять (механизм рабочего органа)</t>
  </si>
  <si>
    <t>Домкрат опорный 1 шт.</t>
  </si>
  <si>
    <t>Гидравлика</t>
  </si>
  <si>
    <t>Гидравлические цилиндры ПГУ</t>
  </si>
  <si>
    <t>Насос (цена за 1 шт.)</t>
  </si>
  <si>
    <t>НШ-32</t>
  </si>
  <si>
    <t>Бак масляный</t>
  </si>
  <si>
    <t>Редуктор ПЭФ-1Б/БМ</t>
  </si>
  <si>
    <t>Редуктор в сборе (с насосами)</t>
  </si>
  <si>
    <t>Шестерня малая на редуктор</t>
  </si>
  <si>
    <t>1 шт.</t>
  </si>
  <si>
    <t>2 шт.</t>
  </si>
  <si>
    <t>Гаситель</t>
  </si>
  <si>
    <t>Устройство перепускное</t>
  </si>
  <si>
    <t>Выключатель гидравлический</t>
  </si>
  <si>
    <t>Гидрозамок прямой</t>
  </si>
  <si>
    <t>Гидрозамок с уголком</t>
  </si>
  <si>
    <t>Демпфер</t>
  </si>
  <si>
    <t>Монтаж погрузчика</t>
  </si>
  <si>
    <t>на трактор</t>
  </si>
  <si>
    <t>Сменные рабочие органы ПФ, ПКУ, ПБМ</t>
  </si>
  <si>
    <t>Вилы для леса</t>
  </si>
  <si>
    <t>ПФ-1,2</t>
  </si>
  <si>
    <t>ПКУ-0,8</t>
  </si>
  <si>
    <t>(с цилиндром)</t>
  </si>
  <si>
    <t>Вилы грузовые</t>
  </si>
  <si>
    <t>Вилы для силоса</t>
  </si>
  <si>
    <t>с прижимной решеткой</t>
  </si>
  <si>
    <t>Вилы для сена</t>
  </si>
  <si>
    <t>выталкивающим клапаном</t>
  </si>
  <si>
    <t>ширина захвата 2,5 м</t>
  </si>
  <si>
    <t>ширина захвата 2 м</t>
  </si>
  <si>
    <t>Вилы для рулонов (пики)</t>
  </si>
  <si>
    <t>Ковш 0,7 м3</t>
  </si>
  <si>
    <t>Ковш 0,9 м3</t>
  </si>
  <si>
    <t>Ковш 1,2 м3</t>
  </si>
  <si>
    <t>Ковш 1,4 м3</t>
  </si>
  <si>
    <t>Запасные части ПФ-1,2</t>
  </si>
  <si>
    <t>Рама ПФ-1</t>
  </si>
  <si>
    <t>Стрела ПФ-1</t>
  </si>
  <si>
    <t>Рамка управления</t>
  </si>
  <si>
    <t>рабочими органами</t>
  </si>
  <si>
    <t>Тяги погрузчика</t>
  </si>
  <si>
    <t>короткие 1 шт.</t>
  </si>
  <si>
    <t>длинные 1 шт.</t>
  </si>
  <si>
    <t>Опора верхняя комплект</t>
  </si>
  <si>
    <t>Опора нижняя комплект</t>
  </si>
  <si>
    <t>Опора соединительная</t>
  </si>
  <si>
    <t>подрамником</t>
  </si>
  <si>
    <t>Лонжероны (комплект)</t>
  </si>
  <si>
    <t>Запасные части ПКУ-0,8</t>
  </si>
  <si>
    <t>Рама погрузчика</t>
  </si>
  <si>
    <t>Стрела погрузчика</t>
  </si>
  <si>
    <t>Тяги</t>
  </si>
  <si>
    <t>Опора верхняя</t>
  </si>
  <si>
    <t>(комплект)</t>
  </si>
  <si>
    <t>Опора подвижная</t>
  </si>
  <si>
    <t>Лонжероны</t>
  </si>
  <si>
    <t>Запасные части СНУ</t>
  </si>
  <si>
    <t>Подрамники (комплект 2 шт.)</t>
  </si>
  <si>
    <t>Раскосы (комплект 2 шт.)</t>
  </si>
  <si>
    <t>Стабилизационная тяга</t>
  </si>
  <si>
    <t>Тяги (комплект 2 шт.)</t>
  </si>
  <si>
    <t>Кронштейн стабилизатора</t>
  </si>
  <si>
    <t>(комплект 2 шт.)</t>
  </si>
  <si>
    <t>Кронштейн (комплект 2 шт.)</t>
  </si>
  <si>
    <t>Запасные части ПБМ</t>
  </si>
  <si>
    <t>Тяги (комплект)</t>
  </si>
  <si>
    <t>Опора нижняя (комплект)</t>
  </si>
  <si>
    <t>Опора верхняя (комплект)</t>
  </si>
  <si>
    <t>Монтаж погрузчика на трактор</t>
  </si>
  <si>
    <t>Отвалы</t>
  </si>
  <si>
    <t>Валковые грабли ворошилки ГВВ-6 (6мм палец)</t>
  </si>
  <si>
    <t>Валковые грабли ворошилки ГВВ-6.1 (6мм палец)</t>
  </si>
  <si>
    <t>Валковые грабли ворошилки ГВВ-6 (7мм палец)</t>
  </si>
  <si>
    <t>Валковые грабли ворошилки ГВВ-6.1 (7мм палец)</t>
  </si>
  <si>
    <t>Грабли ворошилки валковые ГВВ</t>
  </si>
  <si>
    <t>Косилка КРН 2.1</t>
  </si>
  <si>
    <t>Погрузчик быстросъемный многофункциональный ПБМ-1500</t>
  </si>
  <si>
    <t>Погрузчик-экскаватор ПЭФ-1Б/БМ в комплектации: грейферный ковш,бульдозерный отвал</t>
  </si>
  <si>
    <t>Сменные рабочие органы ПЭФ</t>
  </si>
  <si>
    <t xml:space="preserve">  рублей (без н.)</t>
  </si>
  <si>
    <t xml:space="preserve"> рублей </t>
  </si>
  <si>
    <r>
      <t xml:space="preserve">Прайс-лист на продукцию Агротехника Плюс от 15.01.2021 г..  </t>
    </r>
    <r>
      <rPr>
        <b/>
        <u/>
        <sz val="12"/>
        <color theme="1"/>
        <rFont val="Calibri"/>
        <family val="2"/>
        <charset val="204"/>
        <scheme val="minor"/>
      </rPr>
      <t>Т.8 913 123 0024</t>
    </r>
    <r>
      <rPr>
        <b/>
        <sz val="12"/>
        <color theme="1"/>
        <rFont val="Calibri"/>
        <family val="2"/>
        <charset val="204"/>
        <scheme val="minor"/>
      </rPr>
      <t xml:space="preserve">    E-mail: </t>
    </r>
    <r>
      <rPr>
        <b/>
        <u/>
        <sz val="12"/>
        <color theme="1"/>
        <rFont val="Calibri"/>
        <family val="2"/>
        <charset val="204"/>
        <scheme val="minor"/>
      </rPr>
      <t>spec.urga@gmail.com</t>
    </r>
    <r>
      <rPr>
        <b/>
        <sz val="12"/>
        <color theme="1"/>
        <rFont val="Calibri"/>
        <family val="2"/>
        <charset val="204"/>
        <scheme val="minor"/>
      </rPr>
      <t xml:space="preserve"> WhatsApp: </t>
    </r>
    <r>
      <rPr>
        <b/>
        <u/>
        <sz val="12"/>
        <color theme="1"/>
        <rFont val="Calibri"/>
        <family val="2"/>
        <charset val="204"/>
        <scheme val="minor"/>
      </rPr>
      <t>8 923 529 5349</t>
    </r>
    <r>
      <rPr>
        <b/>
        <sz val="12"/>
        <color theme="1"/>
        <rFont val="Calibri"/>
        <family val="2"/>
        <charset val="204"/>
        <scheme val="minor"/>
      </rPr>
      <t xml:space="preserve"> Viber: 8 </t>
    </r>
    <r>
      <rPr>
        <b/>
        <u/>
        <sz val="12"/>
        <color theme="1"/>
        <rFont val="Calibri"/>
        <family val="2"/>
        <charset val="204"/>
        <scheme val="minor"/>
      </rPr>
      <t>913 123 0024</t>
    </r>
    <r>
      <rPr>
        <b/>
        <sz val="12"/>
        <color theme="1"/>
        <rFont val="Calibri"/>
        <family val="2"/>
        <charset val="204"/>
        <scheme val="minor"/>
      </rPr>
      <t xml:space="preserve">    Глеб Владимирович</t>
    </r>
  </si>
  <si>
    <t xml:space="preserve">Подрамник </t>
  </si>
  <si>
    <t>Подрамник усиленый длинный на лонжерон</t>
  </si>
  <si>
    <t>Отвал ОБ 2 бульдозерный прямой 2м</t>
  </si>
  <si>
    <t>ОБ 2.2Г  с цилиндром поворота</t>
  </si>
  <si>
    <t>ОБ 2.5Г с цилиндром поворота</t>
  </si>
  <si>
    <t>Отвал ОБ 2.2М бульдозерный повор. механический,</t>
  </si>
  <si>
    <t>Отвал ОБ 2.5М бульдозерный повор. механический,</t>
  </si>
  <si>
    <t>Отвал ОСС 2.2М снежный поворотный механический,</t>
  </si>
  <si>
    <t>ОСС 2.2Г с цилиндром поворота</t>
  </si>
  <si>
    <t>Отвал ОСС 2.5М снежный поворотный механический,</t>
  </si>
  <si>
    <t>ОСС 2.5Г с цилиндром поворота</t>
  </si>
  <si>
    <t>Отвал ОК 2.5М  комунальный порот.механический</t>
  </si>
  <si>
    <t xml:space="preserve"> ОК 2.5Г с цилиндром поворота</t>
  </si>
  <si>
    <t>Отвал бульдозерный механический 2м,          поворотный на 2 стороны</t>
  </si>
  <si>
    <t>Вилы для сена с прижимной решеткой                  ширина захвата 1,5 м</t>
  </si>
  <si>
    <t>Отвал бульдозерный передний/задний</t>
  </si>
  <si>
    <t>Ковш челюстной(с цилиндрами 2 шт.)</t>
  </si>
  <si>
    <t>Тяги разгружающие на задний мост ПКУ</t>
  </si>
  <si>
    <t xml:space="preserve">Колонна </t>
  </si>
  <si>
    <t>Колонна в сборе (Подшипник 7230/7317 + шестерня поворота + пыльник верхний/нижний)</t>
  </si>
  <si>
    <t>Пята</t>
  </si>
  <si>
    <t>Лонжероны для установки ПЭФ-1Б/БМ                           на МТЗ (компл-2шт.)</t>
  </si>
  <si>
    <t>Рукоять для ротатора (механизм рабочего органа)</t>
  </si>
  <si>
    <t>Погрузчик с выдвижной стрелой ПЭФ-1Б-1 в комплектации:                                                      грейферный ковш, бульдозерный отвал</t>
  </si>
  <si>
    <r>
      <t xml:space="preserve">Погрузчик универсальный </t>
    </r>
    <r>
      <rPr>
        <b/>
        <sz val="12"/>
        <color theme="1"/>
        <rFont val="Calibri"/>
        <family val="2"/>
        <charset val="204"/>
        <scheme val="minor"/>
      </rPr>
      <t>ПГУ-0,8</t>
    </r>
  </si>
  <si>
    <r>
      <t xml:space="preserve">Погрузчик универсальный </t>
    </r>
    <r>
      <rPr>
        <b/>
        <sz val="12"/>
        <color theme="1"/>
        <rFont val="Calibri"/>
        <family val="2"/>
        <charset val="204"/>
        <scheme val="minor"/>
      </rPr>
      <t>ПГУ-0,8 с рамкой</t>
    </r>
  </si>
  <si>
    <t>Погрузчик фронтальный ПФ-1 (Прогресс)</t>
  </si>
  <si>
    <t>Погрузчик стогометатель СНУ-800             в комплектации: ковш 0,7м3</t>
  </si>
  <si>
    <t>Косилка ротационная навесная КРН 2.1</t>
  </si>
  <si>
    <t>Косилка ротационная навесная КРН 2.1Д (дорожная)</t>
  </si>
  <si>
    <t>Косилка ротационная навесная КРН 2.1 (Алтай)</t>
  </si>
  <si>
    <t>Гидравлический поворотный цилиндр</t>
  </si>
  <si>
    <t>100*800*60</t>
  </si>
  <si>
    <t>100*500*60</t>
  </si>
  <si>
    <t>80*40*320</t>
  </si>
  <si>
    <t xml:space="preserve"> 80*40*400.700.0040 Гидросила</t>
  </si>
  <si>
    <t xml:space="preserve"> 80*40*630.930.0040 Гидросила</t>
  </si>
  <si>
    <t>80*40*400. аналог</t>
  </si>
  <si>
    <t>80*40*630. аналог</t>
  </si>
  <si>
    <t>Гидрораспределитель МР-80 (4/2-444 и 4/3-444) 1 шт.</t>
  </si>
  <si>
    <t>Шестерня большая на редуктор ПЭФ-1БМ</t>
  </si>
  <si>
    <t>Шестерня поворота колонны ПЭФ-1Б/БМ</t>
  </si>
  <si>
    <t>Отвалы на внедорожники</t>
  </si>
  <si>
    <t>Отвал на Ниву</t>
  </si>
  <si>
    <t>Кантователь рулонов (захват для рулонов)</t>
  </si>
  <si>
    <t>Оборудование для леса</t>
  </si>
  <si>
    <t>Отвал-толкатель лесной усиленный ОТЛ, 2 ГЦ.</t>
  </si>
  <si>
    <t xml:space="preserve">     Комплект защитного ограждения трактора МТЗ-82</t>
  </si>
  <si>
    <t>Косилка ротационная навесная КРН-2,1Б (Бежецк)</t>
  </si>
  <si>
    <t>Грабли навесные 5 колёс Турция</t>
  </si>
  <si>
    <t>Грабли навесные 4 колеса Турция</t>
  </si>
  <si>
    <t>Гидравлические цилиндры                                          (Елец с поворотной головой)</t>
  </si>
  <si>
    <t>Вилы для силоса усиленные (ширина 2м)</t>
  </si>
  <si>
    <t>Тяги разгружающие на задний мост ПКУ усиленные</t>
  </si>
  <si>
    <t>Вилы для леса гидравлические (с цилиндром) ПКУ</t>
  </si>
  <si>
    <t>Вилы для леса гидравлические (с цилиндром) ПМБ</t>
  </si>
  <si>
    <t>Косилка двухбрусная беспальцевая полунавесная КСП2-2.1 Б1</t>
  </si>
  <si>
    <t xml:space="preserve">Косилка двухбрусная пальцевая полунавесная КСП2-2.1 Б </t>
  </si>
  <si>
    <t>Косилка двухбрусная полунавесная с Режущим аппаратом "Шумахер" КСП2-2.1 Б2</t>
  </si>
  <si>
    <t>Косилка двухбрусная беспальцевая прицепная КСП 2-2.1 П1</t>
  </si>
  <si>
    <t xml:space="preserve">Косилка двухбрусная пальцевая прицепная гидрофицированная КСП 2-2.1П </t>
  </si>
  <si>
    <t>Косилка однобрусная пальцевая гидрофицированная, литая рама КСП2.1 ЛБ</t>
  </si>
  <si>
    <t>Косилка однобрусная гидрофицированная с Режущим аппаратом "Шумахер"Литая рама КСП2.1Б.2.л</t>
  </si>
  <si>
    <t>Косилки сегментные (КСП 2-2.1 Б, КСП 2-2.1 П, КСП 2.1 А, Б)</t>
  </si>
  <si>
    <t>Косилка двухбрусная гидрофицированная с Режущим аппаратом "Шумахер" КСП 2-2.1 П2</t>
  </si>
  <si>
    <t>Косилка однобрусная беспальцевая (механика) литая рама КСП2.1 А 1</t>
  </si>
  <si>
    <t>Косилка однобрусная беспальцевая механника, литая рама КСП2.1 ЛА</t>
  </si>
  <si>
    <t>Картофелекопатели</t>
  </si>
  <si>
    <t>Картофелекопатель двухрядный КН 2.2</t>
  </si>
  <si>
    <t>132  000</t>
  </si>
  <si>
    <t>Картофелекопатель однорядный КН 1.1</t>
  </si>
  <si>
    <t xml:space="preserve">Косилки LISICKI </t>
  </si>
  <si>
    <t>Косилка Fmr Lisicki 1.00</t>
  </si>
  <si>
    <t>Косилка Fmr Lisicki 1.35 малое плече</t>
  </si>
  <si>
    <t xml:space="preserve">Косилка Fmr Lisicki 1.35 </t>
  </si>
  <si>
    <t>Косилка Fmr Lisicki 1.65</t>
  </si>
  <si>
    <t>Косилка Fmr Lisicki 1.86</t>
  </si>
  <si>
    <t>Косилка Fmr Lisicki 1.86 с ГЦ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</si>
</sst>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D1EEE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3" fontId="1" fillId="0" borderId="4" xfId="0" applyNumberFormat="1" applyFont="1" applyBorder="1"/>
    <xf numFmtId="0" fontId="1" fillId="0" borderId="5" xfId="0" applyFont="1" applyBorder="1" applyAlignment="1">
      <alignment horizontal="center" wrapText="1"/>
    </xf>
    <xf numFmtId="3" fontId="1" fillId="0" borderId="5" xfId="0" applyNumberFormat="1" applyFont="1" applyBorder="1"/>
    <xf numFmtId="0" fontId="1" fillId="0" borderId="4" xfId="0" applyFont="1" applyBorder="1"/>
    <xf numFmtId="0" fontId="1" fillId="0" borderId="9" xfId="0" applyFont="1" applyBorder="1" applyAlignment="1">
      <alignment horizontal="center" wrapText="1"/>
    </xf>
    <xf numFmtId="0" fontId="1" fillId="0" borderId="16" xfId="0" applyFont="1" applyBorder="1"/>
    <xf numFmtId="3" fontId="1" fillId="0" borderId="9" xfId="0" applyNumberFormat="1" applyFont="1" applyBorder="1"/>
    <xf numFmtId="0" fontId="1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3" fontId="1" fillId="0" borderId="2" xfId="0" applyNumberFormat="1" applyFont="1" applyBorder="1"/>
    <xf numFmtId="3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0" fontId="1" fillId="3" borderId="6" xfId="0" applyFont="1" applyFill="1" applyBorder="1" applyAlignment="1">
      <alignment wrapText="1"/>
    </xf>
    <xf numFmtId="0" fontId="1" fillId="12" borderId="5" xfId="0" applyFont="1" applyFill="1" applyBorder="1" applyAlignment="1">
      <alignment horizontal="center" wrapText="1"/>
    </xf>
    <xf numFmtId="3" fontId="1" fillId="12" borderId="5" xfId="0" applyNumberFormat="1" applyFont="1" applyFill="1" applyBorder="1"/>
    <xf numFmtId="0" fontId="1" fillId="13" borderId="4" xfId="0" applyFont="1" applyFill="1" applyBorder="1" applyAlignment="1">
      <alignment wrapText="1"/>
    </xf>
    <xf numFmtId="0" fontId="1" fillId="13" borderId="5" xfId="0" applyFont="1" applyFill="1" applyBorder="1" applyAlignment="1">
      <alignment horizontal="center" wrapText="1"/>
    </xf>
    <xf numFmtId="3" fontId="1" fillId="14" borderId="4" xfId="0" applyNumberFormat="1" applyFont="1" applyFill="1" applyBorder="1"/>
    <xf numFmtId="0" fontId="1" fillId="14" borderId="9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wrapText="1"/>
    </xf>
    <xf numFmtId="0" fontId="1" fillId="14" borderId="6" xfId="0" applyFont="1" applyFill="1" applyBorder="1" applyAlignment="1">
      <alignment wrapText="1"/>
    </xf>
    <xf numFmtId="0" fontId="1" fillId="14" borderId="5" xfId="0" applyFont="1" applyFill="1" applyBorder="1" applyAlignment="1">
      <alignment wrapText="1"/>
    </xf>
    <xf numFmtId="0" fontId="1" fillId="14" borderId="5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wrapText="1"/>
    </xf>
    <xf numFmtId="0" fontId="1" fillId="14" borderId="2" xfId="0" applyFont="1" applyFill="1" applyBorder="1" applyAlignment="1">
      <alignment horizontal="center" wrapText="1"/>
    </xf>
    <xf numFmtId="3" fontId="1" fillId="14" borderId="2" xfId="0" applyNumberFormat="1" applyFont="1" applyFill="1" applyBorder="1"/>
    <xf numFmtId="0" fontId="1" fillId="14" borderId="1" xfId="0" applyFont="1" applyFill="1" applyBorder="1" applyAlignment="1">
      <alignment horizontal="center" wrapText="1"/>
    </xf>
    <xf numFmtId="3" fontId="1" fillId="14" borderId="9" xfId="0" applyNumberFormat="1" applyFont="1" applyFill="1" applyBorder="1"/>
    <xf numFmtId="0" fontId="1" fillId="14" borderId="5" xfId="0" applyFont="1" applyFill="1" applyBorder="1" applyAlignment="1">
      <alignment horizontal="center" wrapText="1"/>
    </xf>
    <xf numFmtId="3" fontId="1" fillId="14" borderId="5" xfId="0" applyNumberFormat="1" applyFont="1" applyFill="1" applyBorder="1"/>
    <xf numFmtId="3" fontId="1" fillId="14" borderId="1" xfId="0" applyNumberFormat="1" applyFont="1" applyFill="1" applyBorder="1"/>
    <xf numFmtId="0" fontId="1" fillId="2" borderId="4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/>
    <xf numFmtId="3" fontId="1" fillId="14" borderId="5" xfId="0" applyNumberFormat="1" applyFont="1" applyFill="1" applyBorder="1" applyAlignment="1">
      <alignment vertical="center"/>
    </xf>
    <xf numFmtId="0" fontId="1" fillId="14" borderId="4" xfId="0" applyFont="1" applyFill="1" applyBorder="1" applyAlignment="1">
      <alignment horizontal="center" wrapText="1"/>
    </xf>
    <xf numFmtId="0" fontId="1" fillId="14" borderId="4" xfId="0" applyFont="1" applyFill="1" applyBorder="1"/>
    <xf numFmtId="0" fontId="1" fillId="14" borderId="1" xfId="0" applyFont="1" applyFill="1" applyBorder="1"/>
    <xf numFmtId="0" fontId="1" fillId="14" borderId="3" xfId="0" applyFont="1" applyFill="1" applyBorder="1"/>
    <xf numFmtId="0" fontId="2" fillId="14" borderId="1" xfId="0" applyFont="1" applyFill="1" applyBorder="1" applyAlignment="1">
      <alignment wrapText="1"/>
    </xf>
    <xf numFmtId="0" fontId="2" fillId="14" borderId="1" xfId="0" applyFont="1" applyFill="1" applyBorder="1" applyAlignment="1">
      <alignment horizontal="center" vertical="top" wrapText="1"/>
    </xf>
    <xf numFmtId="3" fontId="2" fillId="14" borderId="1" xfId="0" applyNumberFormat="1" applyFont="1" applyFill="1" applyBorder="1"/>
    <xf numFmtId="0" fontId="1" fillId="14" borderId="16" xfId="0" applyFont="1" applyFill="1" applyBorder="1" applyAlignment="1">
      <alignment horizontal="center" vertical="top" wrapText="1"/>
    </xf>
    <xf numFmtId="3" fontId="1" fillId="14" borderId="16" xfId="0" applyNumberFormat="1" applyFont="1" applyFill="1" applyBorder="1" applyAlignment="1">
      <alignment vertic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3" fontId="1" fillId="8" borderId="1" xfId="0" applyNumberFormat="1" applyFont="1" applyFill="1" applyBorder="1"/>
    <xf numFmtId="0" fontId="1" fillId="16" borderId="1" xfId="0" applyFont="1" applyFill="1" applyBorder="1" applyAlignment="1">
      <alignment horizontal="center" wrapText="1"/>
    </xf>
    <xf numFmtId="0" fontId="1" fillId="16" borderId="1" xfId="0" applyFont="1" applyFill="1" applyBorder="1" applyAlignment="1">
      <alignment wrapText="1"/>
    </xf>
    <xf numFmtId="3" fontId="1" fillId="16" borderId="1" xfId="0" applyNumberFormat="1" applyFont="1" applyFill="1" applyBorder="1"/>
    <xf numFmtId="3" fontId="1" fillId="13" borderId="5" xfId="0" applyNumberFormat="1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12" borderId="5" xfId="0" applyFont="1" applyFill="1" applyBorder="1" applyAlignment="1"/>
    <xf numFmtId="0" fontId="2" fillId="15" borderId="1" xfId="0" applyFont="1" applyFill="1" applyBorder="1" applyAlignment="1"/>
    <xf numFmtId="0" fontId="2" fillId="15" borderId="2" xfId="0" applyFont="1" applyFill="1" applyBorder="1" applyAlignment="1">
      <alignment horizontal="center" wrapText="1"/>
    </xf>
    <xf numFmtId="3" fontId="2" fillId="15" borderId="2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left" wrapText="1" indent="2"/>
    </xf>
    <xf numFmtId="0" fontId="1" fillId="14" borderId="4" xfId="0" applyFont="1" applyFill="1" applyBorder="1" applyAlignment="1">
      <alignment horizontal="center" vertical="top" wrapText="1"/>
    </xf>
    <xf numFmtId="0" fontId="1" fillId="14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" fillId="14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14" borderId="22" xfId="0" applyFont="1" applyFill="1" applyBorder="1" applyAlignment="1">
      <alignment vertical="top" wrapText="1"/>
    </xf>
    <xf numFmtId="0" fontId="2" fillId="14" borderId="23" xfId="0" applyFont="1" applyFill="1" applyBorder="1" applyAlignment="1"/>
    <xf numFmtId="0" fontId="1" fillId="14" borderId="24" xfId="0" applyFont="1" applyFill="1" applyBorder="1" applyAlignment="1">
      <alignment horizontal="center" vertical="top" wrapText="1"/>
    </xf>
    <xf numFmtId="0" fontId="1" fillId="14" borderId="25" xfId="0" applyFont="1" applyFill="1" applyBorder="1" applyAlignment="1">
      <alignment vertical="center"/>
    </xf>
    <xf numFmtId="0" fontId="2" fillId="11" borderId="27" xfId="0" applyFont="1" applyFill="1" applyBorder="1" applyAlignment="1">
      <alignment vertical="center" wrapText="1"/>
    </xf>
    <xf numFmtId="0" fontId="2" fillId="11" borderId="29" xfId="0" applyFont="1" applyFill="1" applyBorder="1" applyAlignment="1">
      <alignment vertical="center" wrapText="1"/>
    </xf>
    <xf numFmtId="0" fontId="1" fillId="14" borderId="20" xfId="0" applyFont="1" applyFill="1" applyBorder="1" applyAlignment="1">
      <alignment wrapText="1"/>
    </xf>
    <xf numFmtId="0" fontId="1" fillId="14" borderId="23" xfId="0" applyFont="1" applyFill="1" applyBorder="1" applyAlignment="1">
      <alignment vertical="center"/>
    </xf>
    <xf numFmtId="0" fontId="1" fillId="14" borderId="22" xfId="0" applyFont="1" applyFill="1" applyBorder="1" applyAlignment="1">
      <alignment wrapText="1"/>
    </xf>
    <xf numFmtId="0" fontId="1" fillId="14" borderId="21" xfId="0" applyFont="1" applyFill="1" applyBorder="1" applyAlignment="1">
      <alignment vertical="center"/>
    </xf>
    <xf numFmtId="0" fontId="1" fillId="14" borderId="19" xfId="0" applyFont="1" applyFill="1" applyBorder="1" applyAlignment="1">
      <alignment vertical="center"/>
    </xf>
    <xf numFmtId="0" fontId="1" fillId="14" borderId="18" xfId="0" applyFont="1" applyFill="1" applyBorder="1" applyAlignment="1">
      <alignment wrapText="1"/>
    </xf>
    <xf numFmtId="0" fontId="1" fillId="14" borderId="22" xfId="0" applyFont="1" applyFill="1" applyBorder="1" applyAlignment="1">
      <alignment horizontal="right" wrapText="1"/>
    </xf>
    <xf numFmtId="0" fontId="1" fillId="14" borderId="20" xfId="0" applyFont="1" applyFill="1" applyBorder="1" applyAlignment="1">
      <alignment horizontal="right" wrapText="1"/>
    </xf>
    <xf numFmtId="0" fontId="2" fillId="11" borderId="31" xfId="0" applyFont="1" applyFill="1" applyBorder="1" applyAlignment="1">
      <alignment wrapText="1"/>
    </xf>
    <xf numFmtId="0" fontId="1" fillId="14" borderId="30" xfId="0" applyFont="1" applyFill="1" applyBorder="1"/>
    <xf numFmtId="0" fontId="1" fillId="14" borderId="31" xfId="0" applyFont="1" applyFill="1" applyBorder="1"/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vertical="center"/>
    </xf>
    <xf numFmtId="0" fontId="2" fillId="15" borderId="22" xfId="0" applyFont="1" applyFill="1" applyBorder="1" applyAlignment="1">
      <alignment wrapText="1"/>
    </xf>
    <xf numFmtId="0" fontId="2" fillId="15" borderId="23" xfId="0" applyFont="1" applyFill="1" applyBorder="1" applyAlignment="1">
      <alignment vertical="center"/>
    </xf>
    <xf numFmtId="0" fontId="1" fillId="12" borderId="18" xfId="0" applyFont="1" applyFill="1" applyBorder="1" applyAlignment="1">
      <alignment wrapText="1"/>
    </xf>
    <xf numFmtId="0" fontId="1" fillId="12" borderId="19" xfId="0" applyFont="1" applyFill="1" applyBorder="1" applyAlignment="1">
      <alignment vertical="center"/>
    </xf>
    <xf numFmtId="0" fontId="1" fillId="0" borderId="22" xfId="0" applyFont="1" applyBorder="1" applyAlignment="1">
      <alignment horizontal="right" wrapText="1"/>
    </xf>
    <xf numFmtId="0" fontId="1" fillId="16" borderId="23" xfId="0" applyFont="1" applyFill="1" applyBorder="1" applyAlignment="1">
      <alignment vertical="center"/>
    </xf>
    <xf numFmtId="0" fontId="1" fillId="8" borderId="22" xfId="0" applyFont="1" applyFill="1" applyBorder="1" applyAlignment="1">
      <alignment horizontal="right" wrapText="1"/>
    </xf>
    <xf numFmtId="0" fontId="1" fillId="8" borderId="23" xfId="0" applyFont="1" applyFill="1" applyBorder="1" applyAlignment="1">
      <alignment vertical="center"/>
    </xf>
    <xf numFmtId="0" fontId="1" fillId="13" borderId="20" xfId="0" applyFont="1" applyFill="1" applyBorder="1" applyAlignment="1">
      <alignment horizontal="center" wrapText="1"/>
    </xf>
    <xf numFmtId="0" fontId="1" fillId="13" borderId="19" xfId="0" applyFont="1" applyFill="1" applyBorder="1" applyAlignment="1">
      <alignment vertical="center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2" fillId="8" borderId="31" xfId="0" applyFont="1" applyFill="1" applyBorder="1" applyAlignment="1">
      <alignment wrapText="1"/>
    </xf>
    <xf numFmtId="0" fontId="1" fillId="0" borderId="1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3" fontId="1" fillId="0" borderId="0" xfId="0" applyNumberFormat="1" applyFont="1" applyBorder="1"/>
    <xf numFmtId="0" fontId="1" fillId="0" borderId="25" xfId="0" applyFont="1" applyBorder="1"/>
    <xf numFmtId="0" fontId="1" fillId="0" borderId="19" xfId="0" applyFont="1" applyBorder="1"/>
    <xf numFmtId="0" fontId="1" fillId="0" borderId="21" xfId="0" applyFont="1" applyBorder="1"/>
    <xf numFmtId="0" fontId="2" fillId="0" borderId="31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wrapText="1"/>
    </xf>
    <xf numFmtId="0" fontId="0" fillId="0" borderId="0" xfId="0" applyBorder="1"/>
    <xf numFmtId="0" fontId="1" fillId="0" borderId="23" xfId="0" applyFont="1" applyBorder="1"/>
    <xf numFmtId="0" fontId="2" fillId="9" borderId="31" xfId="0" applyFont="1" applyFill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2" fillId="10" borderId="31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right"/>
    </xf>
    <xf numFmtId="0" fontId="1" fillId="0" borderId="30" xfId="0" applyFont="1" applyBorder="1"/>
    <xf numFmtId="0" fontId="1" fillId="0" borderId="27" xfId="0" applyFont="1" applyBorder="1"/>
    <xf numFmtId="3" fontId="1" fillId="0" borderId="27" xfId="0" applyNumberFormat="1" applyFont="1" applyBorder="1"/>
    <xf numFmtId="0" fontId="1" fillId="0" borderId="22" xfId="0" applyFont="1" applyBorder="1"/>
    <xf numFmtId="3" fontId="1" fillId="0" borderId="23" xfId="0" applyNumberFormat="1" applyFont="1" applyBorder="1"/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4" borderId="31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1" fillId="3" borderId="24" xfId="0" applyFont="1" applyFill="1" applyBorder="1" applyAlignment="1">
      <alignment wrapText="1"/>
    </xf>
    <xf numFmtId="0" fontId="1" fillId="0" borderId="32" xfId="0" applyFont="1" applyBorder="1"/>
    <xf numFmtId="0" fontId="1" fillId="0" borderId="0" xfId="0" applyFont="1" applyBorder="1"/>
    <xf numFmtId="0" fontId="1" fillId="0" borderId="23" xfId="0" applyFont="1" applyBorder="1" applyAlignment="1">
      <alignment horizontal="right" vertical="center"/>
    </xf>
    <xf numFmtId="0" fontId="2" fillId="5" borderId="31" xfId="0" applyFont="1" applyFill="1" applyBorder="1" applyAlignment="1">
      <alignment wrapText="1"/>
    </xf>
    <xf numFmtId="0" fontId="1" fillId="0" borderId="31" xfId="0" applyFont="1" applyBorder="1" applyAlignment="1">
      <alignment vertical="center"/>
    </xf>
    <xf numFmtId="0" fontId="2" fillId="6" borderId="31" xfId="0" applyFont="1" applyFill="1" applyBorder="1" applyAlignment="1">
      <alignment wrapText="1"/>
    </xf>
    <xf numFmtId="0" fontId="2" fillId="7" borderId="31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wrapText="1"/>
    </xf>
    <xf numFmtId="0" fontId="1" fillId="0" borderId="34" xfId="0" applyFont="1" applyBorder="1" applyAlignment="1">
      <alignment horizontal="center" wrapText="1"/>
    </xf>
    <xf numFmtId="3" fontId="1" fillId="0" borderId="34" xfId="0" applyNumberFormat="1" applyFont="1" applyBorder="1"/>
    <xf numFmtId="0" fontId="1" fillId="0" borderId="35" xfId="0" applyFont="1" applyBorder="1" applyAlignment="1">
      <alignment vertical="center"/>
    </xf>
    <xf numFmtId="0" fontId="1" fillId="0" borderId="20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17" borderId="30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31" xfId="0" applyFont="1" applyFill="1" applyBorder="1" applyAlignment="1">
      <alignment horizontal="center"/>
    </xf>
    <xf numFmtId="0" fontId="5" fillId="17" borderId="30" xfId="0" applyFont="1" applyFill="1" applyBorder="1" applyAlignment="1">
      <alignment horizontal="center" wrapText="1"/>
    </xf>
    <xf numFmtId="0" fontId="5" fillId="17" borderId="3" xfId="0" applyFont="1" applyFill="1" applyBorder="1" applyAlignment="1">
      <alignment horizontal="center" wrapText="1"/>
    </xf>
    <xf numFmtId="0" fontId="5" fillId="17" borderId="31" xfId="0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7" borderId="30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wrapText="1"/>
    </xf>
    <xf numFmtId="0" fontId="2" fillId="9" borderId="30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11" borderId="30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8" borderId="30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11" borderId="26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2" fillId="6" borderId="30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76200</xdr:rowOff>
    </xdr:from>
    <xdr:to>
      <xdr:col>1</xdr:col>
      <xdr:colOff>357868</xdr:colOff>
      <xdr:row>6</xdr:row>
      <xdr:rowOff>161925</xdr:rowOff>
    </xdr:to>
    <xdr:pic>
      <xdr:nvPicPr>
        <xdr:cNvPr id="4" name="Picture 42" descr="traf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296525"/>
          <a:ext cx="653143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abSelected="1" topLeftCell="A64" workbookViewId="0">
      <selection activeCell="A76" sqref="A76:E91"/>
    </sheetView>
  </sheetViews>
  <sheetFormatPr defaultRowHeight="15.75" x14ac:dyDescent="0.25"/>
  <cols>
    <col min="1" max="1" width="3.28515625" style="2" customWidth="1"/>
    <col min="2" max="2" width="3.140625" style="2" customWidth="1"/>
    <col min="3" max="3" width="74.140625" style="2" customWidth="1"/>
    <col min="4" max="4" width="9.7109375" style="2" customWidth="1"/>
    <col min="5" max="5" width="10" style="2" customWidth="1"/>
    <col min="6" max="9" width="9.140625" style="2"/>
    <col min="10" max="10" width="9" style="2" customWidth="1"/>
    <col min="11" max="16384" width="9.140625" style="2"/>
  </cols>
  <sheetData>
    <row r="1" spans="1:5" ht="66.75" customHeight="1" thickBot="1" x14ac:dyDescent="0.3">
      <c r="A1" s="200" t="s">
        <v>107</v>
      </c>
      <c r="B1" s="201"/>
      <c r="C1" s="201"/>
      <c r="D1" s="201"/>
      <c r="E1" s="202"/>
    </row>
    <row r="2" spans="1:5" ht="31.5" x14ac:dyDescent="0.25">
      <c r="A2" s="96" t="s">
        <v>0</v>
      </c>
      <c r="B2" s="6"/>
      <c r="C2" s="6" t="s">
        <v>1</v>
      </c>
      <c r="D2" s="21" t="s">
        <v>2</v>
      </c>
      <c r="E2" s="97" t="s">
        <v>2</v>
      </c>
    </row>
    <row r="3" spans="1:5" ht="45.75" customHeight="1" x14ac:dyDescent="0.25">
      <c r="A3" s="98" t="s">
        <v>3</v>
      </c>
      <c r="B3" s="51"/>
      <c r="C3" s="7" t="s">
        <v>4</v>
      </c>
      <c r="D3" s="7" t="s">
        <v>105</v>
      </c>
      <c r="E3" s="99" t="s">
        <v>106</v>
      </c>
    </row>
    <row r="4" spans="1:5" ht="34.5" customHeight="1" x14ac:dyDescent="0.25">
      <c r="A4" s="100">
        <v>1</v>
      </c>
      <c r="B4" s="59"/>
      <c r="C4" s="60" t="s">
        <v>103</v>
      </c>
      <c r="D4" s="61">
        <v>421000</v>
      </c>
      <c r="E4" s="101">
        <f>D4*106%</f>
        <v>446260</v>
      </c>
    </row>
    <row r="5" spans="1:5" ht="47.25" customHeight="1" x14ac:dyDescent="0.25">
      <c r="A5" s="102">
        <v>2</v>
      </c>
      <c r="B5" s="40"/>
      <c r="C5" s="62" t="s">
        <v>131</v>
      </c>
      <c r="D5" s="63">
        <v>434000</v>
      </c>
      <c r="E5" s="103">
        <f>D5*106%</f>
        <v>460040</v>
      </c>
    </row>
    <row r="6" spans="1:5" ht="15.75" customHeight="1" x14ac:dyDescent="0.25">
      <c r="A6" s="212" t="s">
        <v>104</v>
      </c>
      <c r="B6" s="213"/>
      <c r="C6" s="213"/>
      <c r="D6" s="213"/>
      <c r="E6" s="104"/>
    </row>
    <row r="7" spans="1:5" x14ac:dyDescent="0.25">
      <c r="A7" s="214"/>
      <c r="B7" s="215"/>
      <c r="C7" s="215"/>
      <c r="D7" s="215"/>
      <c r="E7" s="105"/>
    </row>
    <row r="8" spans="1:5" x14ac:dyDescent="0.25">
      <c r="A8" s="106">
        <v>1</v>
      </c>
      <c r="B8" s="43"/>
      <c r="C8" s="44" t="s">
        <v>9</v>
      </c>
      <c r="D8" s="45">
        <v>28000</v>
      </c>
      <c r="E8" s="107">
        <f t="shared" ref="E8:E13" si="0">D8*106%</f>
        <v>29680</v>
      </c>
    </row>
    <row r="9" spans="1:5" x14ac:dyDescent="0.25">
      <c r="A9" s="108">
        <v>2</v>
      </c>
      <c r="B9" s="43"/>
      <c r="C9" s="46" t="s">
        <v>10</v>
      </c>
      <c r="D9" s="47">
        <v>28000</v>
      </c>
      <c r="E9" s="109">
        <f t="shared" si="0"/>
        <v>29680</v>
      </c>
    </row>
    <row r="10" spans="1:5" x14ac:dyDescent="0.25">
      <c r="A10" s="108">
        <v>3</v>
      </c>
      <c r="B10" s="43"/>
      <c r="C10" s="48" t="s">
        <v>11</v>
      </c>
      <c r="D10" s="49">
        <v>31000</v>
      </c>
      <c r="E10" s="110">
        <f t="shared" si="0"/>
        <v>32860</v>
      </c>
    </row>
    <row r="11" spans="1:5" ht="15.75" customHeight="1" x14ac:dyDescent="0.25">
      <c r="A11" s="108">
        <v>4</v>
      </c>
      <c r="B11" s="43"/>
      <c r="C11" s="46" t="s">
        <v>12</v>
      </c>
      <c r="D11" s="50">
        <v>14000</v>
      </c>
      <c r="E11" s="107">
        <f t="shared" si="0"/>
        <v>14840</v>
      </c>
    </row>
    <row r="12" spans="1:5" ht="15.75" customHeight="1" x14ac:dyDescent="0.25">
      <c r="A12" s="111">
        <v>5</v>
      </c>
      <c r="B12" s="43"/>
      <c r="C12" s="46" t="s">
        <v>13</v>
      </c>
      <c r="D12" s="50">
        <v>26000</v>
      </c>
      <c r="E12" s="107">
        <f t="shared" si="0"/>
        <v>27560</v>
      </c>
    </row>
    <row r="13" spans="1:5" x14ac:dyDescent="0.25">
      <c r="A13" s="112">
        <v>6</v>
      </c>
      <c r="B13" s="43"/>
      <c r="C13" s="46" t="s">
        <v>14</v>
      </c>
      <c r="D13" s="50">
        <v>26000</v>
      </c>
      <c r="E13" s="107">
        <f t="shared" si="0"/>
        <v>27560</v>
      </c>
    </row>
    <row r="14" spans="1:5" x14ac:dyDescent="0.25">
      <c r="A14" s="113"/>
      <c r="B14" s="39"/>
      <c r="C14" s="38"/>
      <c r="D14" s="47"/>
      <c r="E14" s="109"/>
    </row>
    <row r="15" spans="1:5" ht="15.75" customHeight="1" x14ac:dyDescent="0.25">
      <c r="A15" s="206" t="s">
        <v>16</v>
      </c>
      <c r="B15" s="207"/>
      <c r="C15" s="207"/>
      <c r="D15" s="207"/>
      <c r="E15" s="114"/>
    </row>
    <row r="16" spans="1:5" x14ac:dyDescent="0.25">
      <c r="A16" s="112">
        <v>1</v>
      </c>
      <c r="B16" s="43"/>
      <c r="C16" s="46" t="s">
        <v>17</v>
      </c>
      <c r="D16" s="50">
        <v>64000</v>
      </c>
      <c r="E16" s="107">
        <f t="shared" ref="E16:E19" si="1">D16*106%</f>
        <v>67840</v>
      </c>
    </row>
    <row r="17" spans="1:5" x14ac:dyDescent="0.25">
      <c r="A17" s="108">
        <v>2</v>
      </c>
      <c r="B17" s="43"/>
      <c r="C17" s="46" t="s">
        <v>126</v>
      </c>
      <c r="D17" s="50">
        <v>35000</v>
      </c>
      <c r="E17" s="107">
        <f t="shared" si="1"/>
        <v>37100</v>
      </c>
    </row>
    <row r="18" spans="1:5" ht="21.75" customHeight="1" x14ac:dyDescent="0.25">
      <c r="A18" s="111"/>
      <c r="B18" s="41"/>
      <c r="C18" s="42" t="s">
        <v>127</v>
      </c>
      <c r="D18" s="54">
        <v>55000</v>
      </c>
      <c r="E18" s="107">
        <f t="shared" si="1"/>
        <v>58300</v>
      </c>
    </row>
    <row r="19" spans="1:5" ht="21.75" customHeight="1" x14ac:dyDescent="0.25">
      <c r="A19" s="108">
        <v>3</v>
      </c>
      <c r="B19" s="43"/>
      <c r="C19" s="46" t="s">
        <v>18</v>
      </c>
      <c r="D19" s="50">
        <v>17000</v>
      </c>
      <c r="E19" s="107">
        <f t="shared" si="1"/>
        <v>18020</v>
      </c>
    </row>
    <row r="20" spans="1:5" ht="21.75" customHeight="1" x14ac:dyDescent="0.25">
      <c r="A20" s="108">
        <v>4</v>
      </c>
      <c r="B20" s="43"/>
      <c r="C20" s="46" t="s">
        <v>19</v>
      </c>
      <c r="D20" s="50">
        <v>27000</v>
      </c>
      <c r="E20" s="107">
        <f>D20*106%</f>
        <v>28620</v>
      </c>
    </row>
    <row r="21" spans="1:5" ht="21.75" customHeight="1" x14ac:dyDescent="0.25">
      <c r="A21" s="111">
        <v>5</v>
      </c>
      <c r="B21" s="41"/>
      <c r="C21" s="48" t="s">
        <v>20</v>
      </c>
      <c r="D21" s="49">
        <v>33000</v>
      </c>
      <c r="E21" s="110">
        <f>D21*106%</f>
        <v>34980</v>
      </c>
    </row>
    <row r="22" spans="1:5" ht="21.75" customHeight="1" x14ac:dyDescent="0.25">
      <c r="A22" s="106">
        <v>6</v>
      </c>
      <c r="B22" s="39"/>
      <c r="C22" s="55" t="s">
        <v>21</v>
      </c>
      <c r="D22" s="56"/>
      <c r="E22" s="109"/>
    </row>
    <row r="23" spans="1:5" ht="21.75" customHeight="1" x14ac:dyDescent="0.25">
      <c r="A23" s="108"/>
      <c r="B23" s="43"/>
      <c r="C23" s="46" t="s">
        <v>22</v>
      </c>
      <c r="D23" s="50">
        <v>15000</v>
      </c>
      <c r="E23" s="107">
        <f t="shared" ref="E23:E29" si="2">D23*106%</f>
        <v>15900</v>
      </c>
    </row>
    <row r="24" spans="1:5" ht="21.75" customHeight="1" x14ac:dyDescent="0.25">
      <c r="A24" s="108"/>
      <c r="B24" s="43"/>
      <c r="C24" s="46" t="s">
        <v>23</v>
      </c>
      <c r="D24" s="50">
        <v>19000</v>
      </c>
      <c r="E24" s="107">
        <f t="shared" si="2"/>
        <v>20140</v>
      </c>
    </row>
    <row r="25" spans="1:5" x14ac:dyDescent="0.25">
      <c r="A25" s="112">
        <v>7</v>
      </c>
      <c r="B25" s="43"/>
      <c r="C25" s="46" t="s">
        <v>24</v>
      </c>
      <c r="D25" s="50">
        <v>21500</v>
      </c>
      <c r="E25" s="107">
        <f t="shared" si="2"/>
        <v>22790</v>
      </c>
    </row>
    <row r="26" spans="1:5" x14ac:dyDescent="0.25">
      <c r="A26" s="106">
        <v>8</v>
      </c>
      <c r="B26" s="39"/>
      <c r="C26" s="55" t="s">
        <v>25</v>
      </c>
      <c r="D26" s="37">
        <v>9000</v>
      </c>
      <c r="E26" s="109">
        <f t="shared" si="2"/>
        <v>9540</v>
      </c>
    </row>
    <row r="27" spans="1:5" x14ac:dyDescent="0.25">
      <c r="A27" s="108">
        <v>9</v>
      </c>
      <c r="B27" s="43"/>
      <c r="C27" s="46" t="s">
        <v>128</v>
      </c>
      <c r="D27" s="57">
        <v>1450</v>
      </c>
      <c r="E27" s="107">
        <f t="shared" si="2"/>
        <v>1537</v>
      </c>
    </row>
    <row r="28" spans="1:5" ht="31.5" x14ac:dyDescent="0.25">
      <c r="A28" s="115">
        <v>10</v>
      </c>
      <c r="B28" s="57"/>
      <c r="C28" s="86" t="s">
        <v>129</v>
      </c>
      <c r="D28" s="50">
        <v>11000</v>
      </c>
      <c r="E28" s="116">
        <f t="shared" si="2"/>
        <v>11660</v>
      </c>
    </row>
    <row r="29" spans="1:5" x14ac:dyDescent="0.25">
      <c r="A29" s="115">
        <v>11</v>
      </c>
      <c r="B29" s="57"/>
      <c r="C29" s="58" t="s">
        <v>130</v>
      </c>
      <c r="D29" s="50">
        <v>24500</v>
      </c>
      <c r="E29" s="116">
        <f t="shared" si="2"/>
        <v>25970</v>
      </c>
    </row>
    <row r="30" spans="1:5" x14ac:dyDescent="0.25">
      <c r="A30" s="117"/>
      <c r="B30" s="30"/>
      <c r="C30" s="16"/>
      <c r="D30" s="14"/>
      <c r="E30" s="118"/>
    </row>
    <row r="31" spans="1:5" x14ac:dyDescent="0.25">
      <c r="A31" s="119">
        <v>1</v>
      </c>
      <c r="B31" s="73"/>
      <c r="C31" s="74" t="s">
        <v>5</v>
      </c>
      <c r="D31" s="75">
        <v>178000</v>
      </c>
      <c r="E31" s="120">
        <f t="shared" ref="E31" si="3">D31*106%</f>
        <v>188680</v>
      </c>
    </row>
    <row r="32" spans="1:5" ht="21" customHeight="1" x14ac:dyDescent="0.25">
      <c r="A32" s="121">
        <v>2</v>
      </c>
      <c r="B32" s="72"/>
      <c r="C32" s="33" t="s">
        <v>6</v>
      </c>
      <c r="D32" s="34">
        <v>182000</v>
      </c>
      <c r="E32" s="122">
        <f>D32*106%</f>
        <v>192920</v>
      </c>
    </row>
    <row r="33" spans="1:5" ht="21" customHeight="1" x14ac:dyDescent="0.25">
      <c r="A33" s="123">
        <v>3</v>
      </c>
      <c r="B33" s="68"/>
      <c r="C33" s="67" t="s">
        <v>134</v>
      </c>
      <c r="D33" s="69">
        <v>125000</v>
      </c>
      <c r="E33" s="124">
        <f>D33*106%</f>
        <v>132500</v>
      </c>
    </row>
    <row r="34" spans="1:5" ht="20.25" customHeight="1" x14ac:dyDescent="0.25">
      <c r="A34" s="125">
        <v>4</v>
      </c>
      <c r="B34" s="64"/>
      <c r="C34" s="65" t="s">
        <v>132</v>
      </c>
      <c r="D34" s="66">
        <v>88000</v>
      </c>
      <c r="E34" s="126">
        <f>D34*106%</f>
        <v>93280</v>
      </c>
    </row>
    <row r="35" spans="1:5" ht="23.25" customHeight="1" x14ac:dyDescent="0.25">
      <c r="A35" s="125"/>
      <c r="B35" s="64"/>
      <c r="C35" s="65" t="s">
        <v>133</v>
      </c>
      <c r="D35" s="66">
        <v>95000</v>
      </c>
      <c r="E35" s="126">
        <f>D35*106%</f>
        <v>100700</v>
      </c>
    </row>
    <row r="36" spans="1:5" x14ac:dyDescent="0.25">
      <c r="A36" s="127"/>
      <c r="B36" s="35"/>
      <c r="C36" s="36" t="s">
        <v>102</v>
      </c>
      <c r="D36" s="70">
        <v>211000</v>
      </c>
      <c r="E36" s="128">
        <f t="shared" ref="E36" si="4">D36*106%</f>
        <v>223660</v>
      </c>
    </row>
    <row r="37" spans="1:5" x14ac:dyDescent="0.25">
      <c r="A37" s="129"/>
      <c r="B37" s="94"/>
      <c r="C37" s="13" t="s">
        <v>7</v>
      </c>
      <c r="D37" s="15">
        <v>210000</v>
      </c>
      <c r="E37" s="130">
        <f t="shared" ref="E37" si="5">D37*106%</f>
        <v>222600</v>
      </c>
    </row>
    <row r="38" spans="1:5" ht="32.25" customHeight="1" x14ac:dyDescent="0.25">
      <c r="A38" s="131"/>
      <c r="B38" s="89"/>
      <c r="C38" s="19" t="s">
        <v>135</v>
      </c>
      <c r="D38" s="71">
        <v>242000</v>
      </c>
      <c r="E38" s="130">
        <f t="shared" ref="E38" si="6">D38*106%</f>
        <v>256520</v>
      </c>
    </row>
    <row r="39" spans="1:5" x14ac:dyDescent="0.25">
      <c r="A39" s="132"/>
      <c r="B39" s="95"/>
      <c r="C39" s="88"/>
      <c r="D39" s="1"/>
      <c r="E39" s="133"/>
    </row>
    <row r="40" spans="1:5" ht="15.75" customHeight="1" x14ac:dyDescent="0.25">
      <c r="A40" s="210" t="s">
        <v>95</v>
      </c>
      <c r="B40" s="211"/>
      <c r="C40" s="211"/>
      <c r="D40" s="211"/>
      <c r="E40" s="134"/>
    </row>
    <row r="41" spans="1:5" x14ac:dyDescent="0.25">
      <c r="A41" s="181">
        <v>5</v>
      </c>
      <c r="B41" s="182"/>
      <c r="C41" s="27" t="s">
        <v>110</v>
      </c>
      <c r="D41" s="28">
        <v>30000</v>
      </c>
      <c r="E41" s="133">
        <f t="shared" ref="E41:E56" si="7">D41*106%</f>
        <v>31800</v>
      </c>
    </row>
    <row r="42" spans="1:5" x14ac:dyDescent="0.25">
      <c r="A42" s="181"/>
      <c r="B42" s="183"/>
      <c r="C42" s="10"/>
      <c r="D42" s="8"/>
      <c r="E42" s="135"/>
    </row>
    <row r="43" spans="1:5" x14ac:dyDescent="0.25">
      <c r="A43" s="181"/>
      <c r="B43" s="183"/>
      <c r="C43" s="88" t="s">
        <v>121</v>
      </c>
      <c r="D43" s="4">
        <v>40000</v>
      </c>
      <c r="E43" s="133">
        <f t="shared" si="7"/>
        <v>42400</v>
      </c>
    </row>
    <row r="44" spans="1:5" x14ac:dyDescent="0.25">
      <c r="A44" s="181"/>
      <c r="B44" s="183"/>
      <c r="C44" s="91" t="s">
        <v>15</v>
      </c>
      <c r="D44" s="9">
        <v>46000</v>
      </c>
      <c r="E44" s="130">
        <f t="shared" si="7"/>
        <v>48760</v>
      </c>
    </row>
    <row r="45" spans="1:5" x14ac:dyDescent="0.25">
      <c r="A45" s="181">
        <v>6</v>
      </c>
      <c r="B45" s="182"/>
      <c r="C45" s="19" t="s">
        <v>113</v>
      </c>
      <c r="D45" s="9">
        <v>48000</v>
      </c>
      <c r="E45" s="136">
        <f t="shared" si="7"/>
        <v>50880</v>
      </c>
    </row>
    <row r="46" spans="1:5" x14ac:dyDescent="0.25">
      <c r="A46" s="181"/>
      <c r="B46" s="182"/>
      <c r="C46" s="20" t="s">
        <v>111</v>
      </c>
      <c r="D46" s="11">
        <v>54000</v>
      </c>
      <c r="E46" s="137">
        <f>D46*106%</f>
        <v>57240</v>
      </c>
    </row>
    <row r="47" spans="1:5" x14ac:dyDescent="0.25">
      <c r="A47" s="181"/>
      <c r="B47" s="183"/>
      <c r="C47" s="22" t="s">
        <v>114</v>
      </c>
      <c r="D47" s="138">
        <v>54000</v>
      </c>
      <c r="E47" s="139">
        <f>D47*106%</f>
        <v>57240</v>
      </c>
    </row>
    <row r="48" spans="1:5" x14ac:dyDescent="0.25">
      <c r="A48" s="181"/>
      <c r="B48" s="182"/>
      <c r="C48" s="18" t="s">
        <v>112</v>
      </c>
      <c r="D48" s="138">
        <v>60000</v>
      </c>
      <c r="E48" s="140">
        <f>D48*106%</f>
        <v>63600</v>
      </c>
    </row>
    <row r="49" spans="1:5" x14ac:dyDescent="0.25">
      <c r="A49" s="181"/>
      <c r="B49" s="182"/>
      <c r="C49" s="13" t="s">
        <v>115</v>
      </c>
      <c r="D49" s="23">
        <v>50000</v>
      </c>
      <c r="E49" s="141">
        <f t="shared" ref="E49:E52" si="8">D49*106%</f>
        <v>53000</v>
      </c>
    </row>
    <row r="50" spans="1:5" x14ac:dyDescent="0.25">
      <c r="A50" s="181"/>
      <c r="B50" s="182"/>
      <c r="C50" s="18" t="s">
        <v>116</v>
      </c>
      <c r="D50" s="24">
        <v>56000</v>
      </c>
      <c r="E50" s="141">
        <f t="shared" si="8"/>
        <v>59360</v>
      </c>
    </row>
    <row r="51" spans="1:5" x14ac:dyDescent="0.25">
      <c r="A51" s="181"/>
      <c r="B51" s="182"/>
      <c r="C51" s="13" t="s">
        <v>117</v>
      </c>
      <c r="D51" s="23">
        <v>56000</v>
      </c>
      <c r="E51" s="130">
        <f t="shared" si="8"/>
        <v>59360</v>
      </c>
    </row>
    <row r="52" spans="1:5" x14ac:dyDescent="0.25">
      <c r="A52" s="181"/>
      <c r="B52" s="182"/>
      <c r="C52" s="22" t="s">
        <v>118</v>
      </c>
      <c r="D52" s="24">
        <v>62000</v>
      </c>
      <c r="E52" s="118">
        <f t="shared" si="8"/>
        <v>65720</v>
      </c>
    </row>
    <row r="53" spans="1:5" x14ac:dyDescent="0.25">
      <c r="A53" s="181"/>
      <c r="B53" s="182"/>
      <c r="C53" s="91" t="s">
        <v>119</v>
      </c>
      <c r="D53" s="26">
        <v>70000</v>
      </c>
      <c r="E53" s="130">
        <f t="shared" si="7"/>
        <v>74200</v>
      </c>
    </row>
    <row r="54" spans="1:5" x14ac:dyDescent="0.25">
      <c r="A54" s="181"/>
      <c r="B54" s="182"/>
      <c r="C54" s="18" t="s">
        <v>120</v>
      </c>
      <c r="D54" s="25">
        <v>76000</v>
      </c>
      <c r="E54" s="135">
        <f t="shared" si="7"/>
        <v>80560</v>
      </c>
    </row>
    <row r="55" spans="1:5" x14ac:dyDescent="0.25">
      <c r="A55" s="181"/>
      <c r="B55" s="182"/>
      <c r="C55" s="18" t="s">
        <v>108</v>
      </c>
      <c r="D55" s="25">
        <v>6000</v>
      </c>
      <c r="E55" s="135">
        <f t="shared" si="7"/>
        <v>6360</v>
      </c>
    </row>
    <row r="56" spans="1:5" x14ac:dyDescent="0.25">
      <c r="A56" s="181"/>
      <c r="B56" s="183"/>
      <c r="C56" s="10" t="s">
        <v>109</v>
      </c>
      <c r="D56" s="25">
        <v>14000</v>
      </c>
      <c r="E56" s="135">
        <f t="shared" si="7"/>
        <v>14840</v>
      </c>
    </row>
    <row r="57" spans="1:5" ht="15.75" customHeight="1" x14ac:dyDescent="0.25">
      <c r="A57" s="208" t="s">
        <v>150</v>
      </c>
      <c r="B57" s="209"/>
      <c r="C57" s="209"/>
      <c r="D57" s="209"/>
      <c r="E57" s="142"/>
    </row>
    <row r="58" spans="1:5" x14ac:dyDescent="0.25">
      <c r="A58" s="143"/>
      <c r="B58" s="89"/>
      <c r="C58" s="88" t="s">
        <v>151</v>
      </c>
      <c r="D58" s="31">
        <v>27000</v>
      </c>
      <c r="E58" s="133"/>
    </row>
    <row r="59" spans="1:5" x14ac:dyDescent="0.25">
      <c r="A59" s="143"/>
      <c r="B59" s="89"/>
      <c r="C59" s="88"/>
      <c r="D59" s="31"/>
      <c r="E59" s="133"/>
    </row>
    <row r="60" spans="1:5" x14ac:dyDescent="0.25">
      <c r="A60" s="143"/>
      <c r="B60" s="89"/>
      <c r="C60" s="88"/>
      <c r="D60" s="31"/>
      <c r="E60" s="133"/>
    </row>
    <row r="61" spans="1:5" ht="15.75" customHeight="1" x14ac:dyDescent="0.25">
      <c r="A61" s="206" t="s">
        <v>153</v>
      </c>
      <c r="B61" s="207"/>
      <c r="C61" s="207"/>
      <c r="D61" s="207"/>
      <c r="E61" s="114"/>
    </row>
    <row r="62" spans="1:5" ht="18" customHeight="1" x14ac:dyDescent="0.25">
      <c r="A62" s="123">
        <v>12</v>
      </c>
      <c r="B62" s="89"/>
      <c r="C62" s="5" t="s">
        <v>8</v>
      </c>
      <c r="D62" s="4">
        <v>73000</v>
      </c>
      <c r="E62" s="133">
        <f t="shared" ref="E62:E64" si="9">D62*106%</f>
        <v>77380</v>
      </c>
    </row>
    <row r="63" spans="1:5" ht="36" customHeight="1" x14ac:dyDescent="0.25">
      <c r="A63" s="144">
        <v>13</v>
      </c>
      <c r="B63" s="89"/>
      <c r="C63" s="76" t="s">
        <v>154</v>
      </c>
      <c r="D63" s="52">
        <v>180000</v>
      </c>
      <c r="E63" s="133">
        <f t="shared" si="9"/>
        <v>190800</v>
      </c>
    </row>
    <row r="64" spans="1:5" x14ac:dyDescent="0.25">
      <c r="A64" s="145"/>
      <c r="B64" s="94"/>
      <c r="C64" s="146" t="s">
        <v>155</v>
      </c>
      <c r="D64" s="9">
        <v>208000</v>
      </c>
      <c r="E64" s="130">
        <f t="shared" si="9"/>
        <v>220480</v>
      </c>
    </row>
    <row r="65" spans="1:5" x14ac:dyDescent="0.25">
      <c r="A65" s="123"/>
      <c r="B65" s="89"/>
      <c r="C65" s="80"/>
      <c r="D65" s="4"/>
      <c r="E65" s="147"/>
    </row>
    <row r="66" spans="1:5" ht="15.75" customHeight="1" x14ac:dyDescent="0.25">
      <c r="A66" s="204" t="s">
        <v>100</v>
      </c>
      <c r="B66" s="205"/>
      <c r="C66" s="205"/>
      <c r="D66" s="205"/>
      <c r="E66" s="148"/>
    </row>
    <row r="67" spans="1:5" x14ac:dyDescent="0.25">
      <c r="A67" s="145">
        <v>7</v>
      </c>
      <c r="B67" s="179"/>
      <c r="C67" s="5" t="s">
        <v>96</v>
      </c>
      <c r="D67" s="4">
        <v>86000</v>
      </c>
      <c r="E67" s="133">
        <f>D67*106%</f>
        <v>91160</v>
      </c>
    </row>
    <row r="68" spans="1:5" x14ac:dyDescent="0.25">
      <c r="A68" s="149">
        <v>8</v>
      </c>
      <c r="B68" s="180"/>
      <c r="C68" s="5" t="s">
        <v>97</v>
      </c>
      <c r="D68" s="4">
        <v>92000</v>
      </c>
      <c r="E68" s="133">
        <f>D68*106%</f>
        <v>97520</v>
      </c>
    </row>
    <row r="69" spans="1:5" x14ac:dyDescent="0.25">
      <c r="A69" s="123">
        <v>9</v>
      </c>
      <c r="B69" s="89"/>
      <c r="C69" s="5" t="s">
        <v>98</v>
      </c>
      <c r="D69" s="4">
        <v>92000</v>
      </c>
      <c r="E69" s="133">
        <f>D69*106%</f>
        <v>97520</v>
      </c>
    </row>
    <row r="70" spans="1:5" x14ac:dyDescent="0.25">
      <c r="A70" s="123">
        <v>10</v>
      </c>
      <c r="B70" s="89"/>
      <c r="C70" s="5" t="s">
        <v>99</v>
      </c>
      <c r="D70" s="4">
        <v>98000</v>
      </c>
      <c r="E70" s="133">
        <f>D70*106%</f>
        <v>103880</v>
      </c>
    </row>
    <row r="71" spans="1:5" x14ac:dyDescent="0.25">
      <c r="A71" s="123"/>
      <c r="B71" s="89"/>
      <c r="C71" s="5"/>
      <c r="D71" s="4"/>
      <c r="E71" s="133"/>
    </row>
    <row r="72" spans="1:5" x14ac:dyDescent="0.25">
      <c r="A72" s="123"/>
      <c r="B72" s="89"/>
      <c r="C72" s="5"/>
      <c r="D72" s="4"/>
      <c r="E72" s="133"/>
    </row>
    <row r="73" spans="1:5" x14ac:dyDescent="0.25">
      <c r="A73" s="123"/>
      <c r="B73" s="89"/>
      <c r="C73" s="5"/>
      <c r="D73" s="4"/>
      <c r="E73" s="133"/>
    </row>
    <row r="74" spans="1:5" x14ac:dyDescent="0.25">
      <c r="A74" s="123">
        <v>11</v>
      </c>
      <c r="B74" s="89"/>
      <c r="C74" s="76" t="s">
        <v>157</v>
      </c>
      <c r="D74" s="4">
        <v>35000</v>
      </c>
      <c r="E74" s="133"/>
    </row>
    <row r="75" spans="1:5" x14ac:dyDescent="0.25">
      <c r="A75" s="123">
        <v>12</v>
      </c>
      <c r="B75" s="89"/>
      <c r="C75" s="76" t="s">
        <v>158</v>
      </c>
      <c r="D75" s="4">
        <v>32000</v>
      </c>
      <c r="E75" s="133"/>
    </row>
    <row r="76" spans="1:5" ht="15.75" customHeight="1" x14ac:dyDescent="0.25">
      <c r="A76" s="223" t="s">
        <v>101</v>
      </c>
      <c r="B76" s="224"/>
      <c r="C76" s="224"/>
      <c r="D76" s="224"/>
      <c r="E76" s="150"/>
    </row>
    <row r="77" spans="1:5" x14ac:dyDescent="0.25">
      <c r="A77" s="145">
        <v>11</v>
      </c>
      <c r="B77" s="94"/>
      <c r="C77" s="17" t="s">
        <v>136</v>
      </c>
      <c r="D77" s="15">
        <v>157000</v>
      </c>
      <c r="E77" s="130">
        <f>D77*106%</f>
        <v>166420</v>
      </c>
    </row>
    <row r="78" spans="1:5" ht="18.75" customHeight="1" x14ac:dyDescent="0.25">
      <c r="A78" s="123">
        <v>12</v>
      </c>
      <c r="B78" s="89"/>
      <c r="C78" s="5" t="s">
        <v>137</v>
      </c>
      <c r="D78" s="4">
        <v>180000</v>
      </c>
      <c r="E78" s="133">
        <f>D78*106%</f>
        <v>190800</v>
      </c>
    </row>
    <row r="79" spans="1:5" ht="16.5" customHeight="1" x14ac:dyDescent="0.25">
      <c r="A79" s="151">
        <v>13</v>
      </c>
      <c r="B79" s="1"/>
      <c r="C79" s="79" t="s">
        <v>138</v>
      </c>
      <c r="D79" s="4">
        <v>152000</v>
      </c>
      <c r="E79" s="147">
        <f>D79*106%</f>
        <v>161120</v>
      </c>
    </row>
    <row r="80" spans="1:5" x14ac:dyDescent="0.25">
      <c r="A80" s="152"/>
      <c r="B80" s="12"/>
      <c r="C80" s="81" t="s">
        <v>156</v>
      </c>
      <c r="D80" s="9">
        <v>199000</v>
      </c>
      <c r="E80" s="153">
        <f>D80*106%</f>
        <v>210940</v>
      </c>
    </row>
    <row r="81" spans="1:5" x14ac:dyDescent="0.25">
      <c r="A81" s="187" t="s">
        <v>171</v>
      </c>
      <c r="B81" s="188"/>
      <c r="C81" s="188"/>
      <c r="D81" s="188"/>
      <c r="E81" s="189"/>
    </row>
    <row r="82" spans="1:5" x14ac:dyDescent="0.25">
      <c r="A82" s="152"/>
      <c r="B82" s="12"/>
      <c r="C82" s="81" t="s">
        <v>164</v>
      </c>
      <c r="D82" s="9"/>
      <c r="E82" s="154">
        <v>129000</v>
      </c>
    </row>
    <row r="83" spans="1:5" x14ac:dyDescent="0.25">
      <c r="A83" s="152"/>
      <c r="B83" s="12"/>
      <c r="C83" s="81" t="s">
        <v>165</v>
      </c>
      <c r="D83" s="9"/>
      <c r="E83" s="154">
        <v>127000</v>
      </c>
    </row>
    <row r="84" spans="1:5" ht="31.5" x14ac:dyDescent="0.25">
      <c r="A84" s="152"/>
      <c r="B84" s="12"/>
      <c r="C84" s="81" t="s">
        <v>166</v>
      </c>
      <c r="D84" s="9"/>
      <c r="E84" s="154">
        <v>176000</v>
      </c>
    </row>
    <row r="85" spans="1:5" x14ac:dyDescent="0.25">
      <c r="A85" s="152"/>
      <c r="B85" s="12"/>
      <c r="C85" s="81" t="s">
        <v>167</v>
      </c>
      <c r="D85" s="9"/>
      <c r="E85" s="154">
        <v>154000</v>
      </c>
    </row>
    <row r="86" spans="1:5" ht="31.5" x14ac:dyDescent="0.25">
      <c r="A86" s="152"/>
      <c r="B86" s="12"/>
      <c r="C86" s="81" t="s">
        <v>168</v>
      </c>
      <c r="D86" s="9"/>
      <c r="E86" s="154">
        <v>150000</v>
      </c>
    </row>
    <row r="87" spans="1:5" ht="31.5" x14ac:dyDescent="0.25">
      <c r="A87" s="152"/>
      <c r="B87" s="12"/>
      <c r="C87" s="81" t="s">
        <v>172</v>
      </c>
      <c r="D87" s="9"/>
      <c r="E87" s="154">
        <v>197000</v>
      </c>
    </row>
    <row r="88" spans="1:5" ht="31.5" x14ac:dyDescent="0.25">
      <c r="A88" s="152"/>
      <c r="B88" s="12"/>
      <c r="C88" s="81" t="s">
        <v>173</v>
      </c>
      <c r="D88" s="9"/>
      <c r="E88" s="154">
        <v>36000</v>
      </c>
    </row>
    <row r="89" spans="1:5" ht="31.5" x14ac:dyDescent="0.25">
      <c r="A89" s="152"/>
      <c r="B89" s="12"/>
      <c r="C89" s="81" t="s">
        <v>169</v>
      </c>
      <c r="D89" s="9"/>
      <c r="E89" s="154">
        <v>38000</v>
      </c>
    </row>
    <row r="90" spans="1:5" ht="31.5" x14ac:dyDescent="0.25">
      <c r="A90" s="152"/>
      <c r="B90" s="12"/>
      <c r="C90" s="81" t="s">
        <v>174</v>
      </c>
      <c r="D90" s="9"/>
      <c r="E90" s="154">
        <v>40000</v>
      </c>
    </row>
    <row r="91" spans="1:5" ht="31.5" x14ac:dyDescent="0.25">
      <c r="A91" s="152"/>
      <c r="B91" s="12"/>
      <c r="C91" s="81" t="s">
        <v>170</v>
      </c>
      <c r="D91" s="9"/>
      <c r="E91" s="154">
        <v>68000</v>
      </c>
    </row>
    <row r="92" spans="1:5" x14ac:dyDescent="0.25">
      <c r="A92" s="152"/>
      <c r="B92" s="12"/>
      <c r="C92" s="81"/>
      <c r="D92" s="9"/>
      <c r="E92" s="153"/>
    </row>
    <row r="93" spans="1:5" x14ac:dyDescent="0.25">
      <c r="A93" s="184" t="s">
        <v>179</v>
      </c>
      <c r="B93" s="185"/>
      <c r="C93" s="185"/>
      <c r="D93" s="185"/>
      <c r="E93" s="186"/>
    </row>
    <row r="94" spans="1:5" x14ac:dyDescent="0.25">
      <c r="A94" s="155"/>
      <c r="B94" s="1"/>
      <c r="C94" s="79" t="s">
        <v>180</v>
      </c>
      <c r="D94" s="1"/>
      <c r="E94" s="147"/>
    </row>
    <row r="95" spans="1:5" x14ac:dyDescent="0.25">
      <c r="A95" s="155"/>
      <c r="B95" s="1"/>
      <c r="C95" s="79" t="s">
        <v>181</v>
      </c>
      <c r="D95" s="1"/>
      <c r="E95" s="156">
        <v>77000</v>
      </c>
    </row>
    <row r="96" spans="1:5" x14ac:dyDescent="0.25">
      <c r="A96" s="155"/>
      <c r="B96" s="1"/>
      <c r="C96" s="79" t="s">
        <v>182</v>
      </c>
      <c r="D96" s="1"/>
      <c r="E96" s="156">
        <v>77000</v>
      </c>
    </row>
    <row r="97" spans="1:5" x14ac:dyDescent="0.25">
      <c r="A97" s="152"/>
      <c r="B97" s="12"/>
      <c r="C97" s="85" t="s">
        <v>183</v>
      </c>
      <c r="D97" s="9"/>
      <c r="E97" s="154">
        <v>77000</v>
      </c>
    </row>
    <row r="98" spans="1:5" x14ac:dyDescent="0.25">
      <c r="A98" s="155"/>
      <c r="B98" s="1"/>
      <c r="C98" s="85" t="s">
        <v>184</v>
      </c>
      <c r="D98" s="4"/>
      <c r="E98" s="156">
        <v>106000</v>
      </c>
    </row>
    <row r="99" spans="1:5" x14ac:dyDescent="0.25">
      <c r="A99" s="155"/>
      <c r="B99" s="1"/>
      <c r="C99" s="87" t="s">
        <v>185</v>
      </c>
      <c r="D99" s="1"/>
      <c r="E99" s="147"/>
    </row>
    <row r="100" spans="1:5" x14ac:dyDescent="0.25">
      <c r="A100" s="184" t="s">
        <v>175</v>
      </c>
      <c r="B100" s="185"/>
      <c r="C100" s="185"/>
      <c r="D100" s="185"/>
      <c r="E100" s="186"/>
    </row>
    <row r="101" spans="1:5" x14ac:dyDescent="0.25">
      <c r="A101" s="152"/>
      <c r="B101" s="12"/>
      <c r="C101" s="85" t="s">
        <v>176</v>
      </c>
      <c r="D101" s="9"/>
      <c r="E101" s="157" t="s">
        <v>177</v>
      </c>
    </row>
    <row r="102" spans="1:5" x14ac:dyDescent="0.25">
      <c r="A102" s="152"/>
      <c r="B102" s="12"/>
      <c r="C102" s="85" t="s">
        <v>176</v>
      </c>
      <c r="D102" s="9"/>
      <c r="E102" s="154">
        <v>114000</v>
      </c>
    </row>
    <row r="103" spans="1:5" x14ac:dyDescent="0.25">
      <c r="A103" s="152"/>
      <c r="B103" s="12"/>
      <c r="C103" s="158" t="s">
        <v>178</v>
      </c>
      <c r="D103" s="9"/>
      <c r="E103" s="154">
        <v>73000</v>
      </c>
    </row>
    <row r="104" spans="1:5" x14ac:dyDescent="0.25">
      <c r="A104" s="152"/>
      <c r="B104" s="1"/>
      <c r="C104" s="81"/>
      <c r="D104" s="4"/>
      <c r="E104" s="147"/>
    </row>
    <row r="105" spans="1:5" ht="15.75" customHeight="1" x14ac:dyDescent="0.25">
      <c r="A105" s="221" t="s">
        <v>26</v>
      </c>
      <c r="B105" s="222"/>
      <c r="C105" s="222"/>
      <c r="D105" s="222"/>
      <c r="E105" s="159"/>
    </row>
    <row r="106" spans="1:5" ht="31.5" x14ac:dyDescent="0.25">
      <c r="A106" s="160"/>
      <c r="B106" s="39"/>
      <c r="C106" s="82" t="s">
        <v>159</v>
      </c>
      <c r="D106" s="83"/>
      <c r="E106" s="109"/>
    </row>
    <row r="107" spans="1:5" x14ac:dyDescent="0.25">
      <c r="A107" s="161">
        <v>1</v>
      </c>
      <c r="B107" s="43"/>
      <c r="C107" s="46" t="s">
        <v>140</v>
      </c>
      <c r="D107" s="50">
        <v>21000</v>
      </c>
      <c r="E107" s="107">
        <f t="shared" ref="E107:E149" si="10">D107*106%</f>
        <v>22260</v>
      </c>
    </row>
    <row r="108" spans="1:5" x14ac:dyDescent="0.25">
      <c r="A108" s="161">
        <v>2</v>
      </c>
      <c r="B108" s="43"/>
      <c r="C108" s="46" t="s">
        <v>141</v>
      </c>
      <c r="D108" s="49">
        <v>18000</v>
      </c>
      <c r="E108" s="110">
        <f>D108*106%</f>
        <v>19080</v>
      </c>
    </row>
    <row r="109" spans="1:5" x14ac:dyDescent="0.25">
      <c r="A109" s="162">
        <v>3</v>
      </c>
      <c r="B109" s="41"/>
      <c r="C109" s="48" t="s">
        <v>142</v>
      </c>
      <c r="D109" s="50">
        <v>11000</v>
      </c>
      <c r="E109" s="107">
        <f>D109*106%</f>
        <v>11660</v>
      </c>
    </row>
    <row r="110" spans="1:5" x14ac:dyDescent="0.25">
      <c r="A110" s="163">
        <v>4</v>
      </c>
      <c r="B110" s="32"/>
      <c r="C110" s="88" t="s">
        <v>139</v>
      </c>
      <c r="D110" s="26">
        <v>21500</v>
      </c>
      <c r="E110" s="130">
        <f>D110*106%</f>
        <v>22790</v>
      </c>
    </row>
    <row r="111" spans="1:5" x14ac:dyDescent="0.25">
      <c r="A111" s="155"/>
      <c r="B111" s="1"/>
      <c r="C111" s="88" t="s">
        <v>27</v>
      </c>
      <c r="D111" s="3"/>
      <c r="E111" s="133"/>
    </row>
    <row r="112" spans="1:5" x14ac:dyDescent="0.25">
      <c r="A112" s="131">
        <v>5</v>
      </c>
      <c r="B112" s="89"/>
      <c r="C112" s="88" t="s">
        <v>143</v>
      </c>
      <c r="D112" s="4">
        <v>7000</v>
      </c>
      <c r="E112" s="133">
        <f>D112*106%</f>
        <v>7420</v>
      </c>
    </row>
    <row r="113" spans="1:5" x14ac:dyDescent="0.25">
      <c r="A113" s="132">
        <v>6</v>
      </c>
      <c r="B113" s="95"/>
      <c r="C113" s="10" t="s">
        <v>144</v>
      </c>
      <c r="D113" s="11">
        <v>9000</v>
      </c>
      <c r="E113" s="135">
        <f>D113*106%</f>
        <v>9540</v>
      </c>
    </row>
    <row r="114" spans="1:5" x14ac:dyDescent="0.25">
      <c r="A114" s="131">
        <v>7</v>
      </c>
      <c r="B114" s="89"/>
      <c r="C114" s="77" t="s">
        <v>145</v>
      </c>
      <c r="D114" s="53">
        <v>4800</v>
      </c>
      <c r="E114" s="147">
        <f>D114*106%</f>
        <v>5088</v>
      </c>
    </row>
    <row r="115" spans="1:5" x14ac:dyDescent="0.25">
      <c r="A115" s="131">
        <v>8</v>
      </c>
      <c r="B115" s="89"/>
      <c r="C115" s="78" t="s">
        <v>146</v>
      </c>
      <c r="D115" s="53">
        <v>5800</v>
      </c>
      <c r="E115" s="147">
        <f>D115*106%</f>
        <v>6148</v>
      </c>
    </row>
    <row r="116" spans="1:5" ht="24" customHeight="1" x14ac:dyDescent="0.25">
      <c r="A116" s="131">
        <v>9</v>
      </c>
      <c r="B116" s="89"/>
      <c r="C116" s="18" t="s">
        <v>147</v>
      </c>
      <c r="D116" s="138">
        <v>15000</v>
      </c>
      <c r="E116" s="147">
        <f>D116*106%</f>
        <v>15900</v>
      </c>
    </row>
    <row r="117" spans="1:5" x14ac:dyDescent="0.25">
      <c r="A117" s="203">
        <v>10</v>
      </c>
      <c r="B117" s="94"/>
      <c r="C117" s="88" t="s">
        <v>28</v>
      </c>
      <c r="D117" s="31"/>
      <c r="E117" s="133"/>
    </row>
    <row r="118" spans="1:5" x14ac:dyDescent="0.25">
      <c r="A118" s="203"/>
      <c r="B118" s="95"/>
      <c r="C118" s="88" t="s">
        <v>29</v>
      </c>
      <c r="D118" s="4">
        <v>4600</v>
      </c>
      <c r="E118" s="133">
        <f>D118*106%</f>
        <v>4876</v>
      </c>
    </row>
    <row r="119" spans="1:5" x14ac:dyDescent="0.25">
      <c r="A119" s="129">
        <v>11</v>
      </c>
      <c r="B119" s="94"/>
      <c r="C119" s="1"/>
      <c r="D119" s="3"/>
      <c r="E119" s="133"/>
    </row>
    <row r="120" spans="1:5" x14ac:dyDescent="0.25">
      <c r="A120" s="123">
        <v>12</v>
      </c>
      <c r="B120" s="89"/>
      <c r="C120" s="88" t="s">
        <v>30</v>
      </c>
      <c r="D120" s="4">
        <v>14000</v>
      </c>
      <c r="E120" s="133">
        <f t="shared" si="10"/>
        <v>14840</v>
      </c>
    </row>
    <row r="121" spans="1:5" x14ac:dyDescent="0.25">
      <c r="A121" s="145">
        <v>13</v>
      </c>
      <c r="B121" s="94"/>
      <c r="C121" s="88" t="s">
        <v>31</v>
      </c>
      <c r="D121" s="4">
        <v>31000</v>
      </c>
      <c r="E121" s="133">
        <f t="shared" si="10"/>
        <v>32860</v>
      </c>
    </row>
    <row r="122" spans="1:5" x14ac:dyDescent="0.25">
      <c r="A122" s="149">
        <v>14</v>
      </c>
      <c r="B122" s="95"/>
      <c r="C122" s="88" t="s">
        <v>32</v>
      </c>
      <c r="D122" s="4">
        <v>38000</v>
      </c>
      <c r="E122" s="133">
        <f t="shared" si="10"/>
        <v>40280</v>
      </c>
    </row>
    <row r="123" spans="1:5" x14ac:dyDescent="0.25">
      <c r="A123" s="145">
        <v>15</v>
      </c>
      <c r="B123" s="94"/>
      <c r="C123" s="88" t="s">
        <v>148</v>
      </c>
      <c r="D123" s="26">
        <v>4600</v>
      </c>
      <c r="E123" s="130">
        <f t="shared" si="10"/>
        <v>4876</v>
      </c>
    </row>
    <row r="124" spans="1:5" x14ac:dyDescent="0.25">
      <c r="A124" s="177">
        <v>16</v>
      </c>
      <c r="B124" s="229"/>
      <c r="C124" s="88" t="s">
        <v>33</v>
      </c>
      <c r="D124" s="3"/>
      <c r="E124" s="133"/>
    </row>
    <row r="125" spans="1:5" x14ac:dyDescent="0.25">
      <c r="A125" s="178"/>
      <c r="B125" s="230"/>
      <c r="C125" s="88" t="s">
        <v>34</v>
      </c>
      <c r="D125" s="4">
        <v>2300</v>
      </c>
      <c r="E125" s="133">
        <f t="shared" si="10"/>
        <v>2438</v>
      </c>
    </row>
    <row r="126" spans="1:5" x14ac:dyDescent="0.25">
      <c r="A126" s="178"/>
      <c r="B126" s="230"/>
      <c r="C126" s="88" t="s">
        <v>35</v>
      </c>
      <c r="D126" s="4">
        <v>4500</v>
      </c>
      <c r="E126" s="133">
        <f>D126*106%</f>
        <v>4770</v>
      </c>
    </row>
    <row r="127" spans="1:5" x14ac:dyDescent="0.25">
      <c r="A127" s="145">
        <v>17</v>
      </c>
      <c r="B127" s="94"/>
      <c r="C127" s="88" t="s">
        <v>149</v>
      </c>
      <c r="D127" s="26">
        <v>8500</v>
      </c>
      <c r="E127" s="130">
        <f t="shared" si="10"/>
        <v>9010</v>
      </c>
    </row>
    <row r="128" spans="1:5" x14ac:dyDescent="0.25">
      <c r="A128" s="123">
        <v>18</v>
      </c>
      <c r="B128" s="89"/>
      <c r="C128" s="88" t="s">
        <v>36</v>
      </c>
      <c r="D128" s="4">
        <v>5300</v>
      </c>
      <c r="E128" s="133">
        <f t="shared" si="10"/>
        <v>5618</v>
      </c>
    </row>
    <row r="129" spans="1:5" x14ac:dyDescent="0.25">
      <c r="A129" s="123">
        <v>19</v>
      </c>
      <c r="B129" s="89"/>
      <c r="C129" s="88" t="s">
        <v>37</v>
      </c>
      <c r="D129" s="4">
        <v>1200</v>
      </c>
      <c r="E129" s="133">
        <f t="shared" si="10"/>
        <v>1272</v>
      </c>
    </row>
    <row r="130" spans="1:5" x14ac:dyDescent="0.25">
      <c r="A130" s="123">
        <v>20</v>
      </c>
      <c r="B130" s="89"/>
      <c r="C130" s="88" t="s">
        <v>38</v>
      </c>
      <c r="D130" s="4">
        <v>1700</v>
      </c>
      <c r="E130" s="133">
        <f t="shared" si="10"/>
        <v>1802</v>
      </c>
    </row>
    <row r="131" spans="1:5" x14ac:dyDescent="0.25">
      <c r="A131" s="145">
        <v>21</v>
      </c>
      <c r="B131" s="94"/>
      <c r="C131" s="88" t="s">
        <v>39</v>
      </c>
      <c r="D131" s="4">
        <v>3800</v>
      </c>
      <c r="E131" s="133">
        <f t="shared" si="10"/>
        <v>4028</v>
      </c>
    </row>
    <row r="132" spans="1:5" x14ac:dyDescent="0.25">
      <c r="A132" s="132">
        <v>22</v>
      </c>
      <c r="B132" s="95"/>
      <c r="C132" s="88" t="s">
        <v>40</v>
      </c>
      <c r="D132" s="4">
        <v>4200</v>
      </c>
      <c r="E132" s="133">
        <f>D132*106%</f>
        <v>4452</v>
      </c>
    </row>
    <row r="133" spans="1:5" x14ac:dyDescent="0.25">
      <c r="A133" s="123">
        <v>23</v>
      </c>
      <c r="B133" s="89"/>
      <c r="C133" s="88" t="s">
        <v>41</v>
      </c>
      <c r="D133" s="4">
        <v>3000</v>
      </c>
      <c r="E133" s="133">
        <f>D133*106%</f>
        <v>3180</v>
      </c>
    </row>
    <row r="134" spans="1:5" x14ac:dyDescent="0.25">
      <c r="A134" s="164">
        <v>24</v>
      </c>
      <c r="B134" s="1"/>
      <c r="C134" s="165" t="s">
        <v>94</v>
      </c>
      <c r="D134" s="4">
        <v>18000</v>
      </c>
      <c r="E134" s="147">
        <f>D134*106%</f>
        <v>19080</v>
      </c>
    </row>
    <row r="135" spans="1:5" x14ac:dyDescent="0.25">
      <c r="A135" s="143"/>
      <c r="B135" s="89"/>
      <c r="C135" s="88"/>
      <c r="D135" s="90"/>
      <c r="E135" s="166"/>
    </row>
    <row r="136" spans="1:5" ht="15.75" customHeight="1" x14ac:dyDescent="0.25">
      <c r="A136" s="219" t="s">
        <v>44</v>
      </c>
      <c r="B136" s="220"/>
      <c r="C136" s="220"/>
      <c r="D136" s="220"/>
      <c r="E136" s="167"/>
    </row>
    <row r="137" spans="1:5" x14ac:dyDescent="0.25">
      <c r="A137" s="203">
        <v>1</v>
      </c>
      <c r="B137" s="183"/>
      <c r="C137" s="88" t="s">
        <v>45</v>
      </c>
      <c r="D137" s="3"/>
      <c r="E137" s="133"/>
    </row>
    <row r="138" spans="1:5" x14ac:dyDescent="0.25">
      <c r="A138" s="203"/>
      <c r="B138" s="183"/>
      <c r="C138" s="88" t="s">
        <v>46</v>
      </c>
      <c r="D138" s="4">
        <v>21000</v>
      </c>
      <c r="E138" s="133">
        <f t="shared" si="10"/>
        <v>22260</v>
      </c>
    </row>
    <row r="139" spans="1:5" x14ac:dyDescent="0.25">
      <c r="A139" s="203"/>
      <c r="B139" s="183"/>
      <c r="C139" s="88" t="s">
        <v>47</v>
      </c>
      <c r="D139" s="4">
        <v>20500</v>
      </c>
      <c r="E139" s="133">
        <f t="shared" si="10"/>
        <v>21730</v>
      </c>
    </row>
    <row r="140" spans="1:5" x14ac:dyDescent="0.25">
      <c r="A140" s="123"/>
      <c r="B140" s="89"/>
      <c r="C140" s="88" t="s">
        <v>162</v>
      </c>
      <c r="D140" s="26">
        <v>30000</v>
      </c>
      <c r="E140" s="130">
        <f t="shared" ref="E140" si="11">D140*106%</f>
        <v>31800</v>
      </c>
    </row>
    <row r="141" spans="1:5" x14ac:dyDescent="0.25">
      <c r="A141" s="123">
        <v>2</v>
      </c>
      <c r="B141" s="89"/>
      <c r="C141" s="88" t="s">
        <v>163</v>
      </c>
      <c r="D141" s="26">
        <v>42000</v>
      </c>
      <c r="E141" s="130">
        <f t="shared" si="10"/>
        <v>44520</v>
      </c>
    </row>
    <row r="142" spans="1:5" x14ac:dyDescent="0.25">
      <c r="A142" s="123">
        <v>3</v>
      </c>
      <c r="B142" s="89"/>
      <c r="C142" s="88" t="s">
        <v>49</v>
      </c>
      <c r="D142" s="4">
        <v>25000</v>
      </c>
      <c r="E142" s="133">
        <f t="shared" si="10"/>
        <v>26500</v>
      </c>
    </row>
    <row r="143" spans="1:5" x14ac:dyDescent="0.25">
      <c r="A143" s="131">
        <v>4</v>
      </c>
      <c r="B143" s="89"/>
      <c r="C143" s="88" t="s">
        <v>160</v>
      </c>
      <c r="D143" s="31">
        <v>59000</v>
      </c>
      <c r="E143" s="133">
        <f t="shared" si="10"/>
        <v>62540</v>
      </c>
    </row>
    <row r="144" spans="1:5" x14ac:dyDescent="0.25">
      <c r="A144" s="132"/>
      <c r="B144" s="95"/>
      <c r="C144" s="92"/>
      <c r="D144" s="84"/>
      <c r="E144" s="135"/>
    </row>
    <row r="145" spans="1:5" x14ac:dyDescent="0.25">
      <c r="A145" s="203">
        <v>5</v>
      </c>
      <c r="B145" s="182"/>
      <c r="C145" s="91" t="s">
        <v>50</v>
      </c>
      <c r="D145" s="226">
        <v>42500</v>
      </c>
      <c r="E145" s="198">
        <f t="shared" si="10"/>
        <v>45050</v>
      </c>
    </row>
    <row r="146" spans="1:5" x14ac:dyDescent="0.25">
      <c r="A146" s="203"/>
      <c r="B146" s="182"/>
      <c r="C146" s="92" t="s">
        <v>51</v>
      </c>
      <c r="D146" s="227"/>
      <c r="E146" s="216"/>
    </row>
    <row r="147" spans="1:5" x14ac:dyDescent="0.25">
      <c r="A147" s="203"/>
      <c r="B147" s="182"/>
      <c r="C147" s="10" t="s">
        <v>48</v>
      </c>
      <c r="D147" s="228"/>
      <c r="E147" s="199"/>
    </row>
    <row r="148" spans="1:5" x14ac:dyDescent="0.25">
      <c r="A148" s="123">
        <v>6</v>
      </c>
      <c r="B148" s="89"/>
      <c r="C148" s="10" t="s">
        <v>50</v>
      </c>
      <c r="D148" s="4">
        <v>33000</v>
      </c>
      <c r="E148" s="133">
        <f t="shared" si="10"/>
        <v>34980</v>
      </c>
    </row>
    <row r="149" spans="1:5" x14ac:dyDescent="0.25">
      <c r="A149" s="203">
        <v>7</v>
      </c>
      <c r="B149" s="183"/>
      <c r="C149" s="88" t="s">
        <v>52</v>
      </c>
      <c r="D149" s="190">
        <v>56600</v>
      </c>
      <c r="E149" s="198">
        <f t="shared" si="10"/>
        <v>59996</v>
      </c>
    </row>
    <row r="150" spans="1:5" x14ac:dyDescent="0.25">
      <c r="A150" s="203"/>
      <c r="B150" s="183"/>
      <c r="C150" s="88" t="s">
        <v>51</v>
      </c>
      <c r="D150" s="225"/>
      <c r="E150" s="216"/>
    </row>
    <row r="151" spans="1:5" x14ac:dyDescent="0.25">
      <c r="A151" s="203"/>
      <c r="B151" s="183"/>
      <c r="C151" s="88" t="s">
        <v>53</v>
      </c>
      <c r="D151" s="225"/>
      <c r="E151" s="216"/>
    </row>
    <row r="152" spans="1:5" x14ac:dyDescent="0.25">
      <c r="A152" s="203"/>
      <c r="B152" s="183"/>
      <c r="C152" s="91" t="s">
        <v>54</v>
      </c>
      <c r="D152" s="191"/>
      <c r="E152" s="199"/>
    </row>
    <row r="153" spans="1:5" x14ac:dyDescent="0.25">
      <c r="A153" s="203">
        <v>8</v>
      </c>
      <c r="B153" s="182"/>
      <c r="C153" s="88" t="s">
        <v>122</v>
      </c>
      <c r="D153" s="29">
        <v>42500</v>
      </c>
      <c r="E153" s="168">
        <f>D153*106%</f>
        <v>45050</v>
      </c>
    </row>
    <row r="154" spans="1:5" x14ac:dyDescent="0.25">
      <c r="A154" s="203"/>
      <c r="B154" s="182"/>
      <c r="C154" s="10" t="s">
        <v>55</v>
      </c>
      <c r="D154" s="11">
        <v>47000</v>
      </c>
      <c r="E154" s="133">
        <f>D154*106%</f>
        <v>49820</v>
      </c>
    </row>
    <row r="155" spans="1:5" x14ac:dyDescent="0.25">
      <c r="A155" s="203">
        <v>9</v>
      </c>
      <c r="B155" s="183"/>
      <c r="C155" s="88" t="s">
        <v>56</v>
      </c>
      <c r="D155" s="1"/>
      <c r="E155" s="133"/>
    </row>
    <row r="156" spans="1:5" x14ac:dyDescent="0.25">
      <c r="A156" s="203"/>
      <c r="B156" s="183"/>
      <c r="C156" s="88" t="s">
        <v>46</v>
      </c>
      <c r="D156" s="4">
        <v>19000</v>
      </c>
      <c r="E156" s="133">
        <f>D156*106%</f>
        <v>20140</v>
      </c>
    </row>
    <row r="157" spans="1:5" x14ac:dyDescent="0.25">
      <c r="A157" s="203"/>
      <c r="B157" s="183"/>
      <c r="C157" s="88" t="s">
        <v>47</v>
      </c>
      <c r="D157" s="4">
        <v>18000</v>
      </c>
      <c r="E157" s="133">
        <f>D157*106%</f>
        <v>19080</v>
      </c>
    </row>
    <row r="158" spans="1:5" x14ac:dyDescent="0.25">
      <c r="A158" s="123">
        <v>10</v>
      </c>
      <c r="B158" s="89"/>
      <c r="C158" s="88" t="s">
        <v>123</v>
      </c>
      <c r="D158" s="4">
        <v>20000</v>
      </c>
      <c r="E158" s="133">
        <f t="shared" ref="E158:E207" si="12">D158*106%</f>
        <v>21200</v>
      </c>
    </row>
    <row r="159" spans="1:5" x14ac:dyDescent="0.25">
      <c r="A159" s="123">
        <v>11</v>
      </c>
      <c r="B159" s="89"/>
      <c r="C159" s="88" t="s">
        <v>57</v>
      </c>
      <c r="D159" s="4">
        <v>19000</v>
      </c>
      <c r="E159" s="133">
        <f t="shared" si="12"/>
        <v>20140</v>
      </c>
    </row>
    <row r="160" spans="1:5" x14ac:dyDescent="0.25">
      <c r="A160" s="129">
        <v>12</v>
      </c>
      <c r="B160" s="183"/>
      <c r="C160" s="88" t="s">
        <v>58</v>
      </c>
      <c r="D160" s="4">
        <v>24000</v>
      </c>
      <c r="E160" s="133">
        <f t="shared" si="12"/>
        <v>25440</v>
      </c>
    </row>
    <row r="161" spans="1:5" x14ac:dyDescent="0.25">
      <c r="A161" s="117"/>
      <c r="B161" s="183"/>
      <c r="C161" s="88" t="s">
        <v>59</v>
      </c>
      <c r="D161" s="4">
        <v>26000</v>
      </c>
      <c r="E161" s="133">
        <f>D161*106%</f>
        <v>27560</v>
      </c>
    </row>
    <row r="162" spans="1:5" x14ac:dyDescent="0.25">
      <c r="A162" s="132"/>
      <c r="B162" s="183"/>
      <c r="C162" s="91" t="s">
        <v>60</v>
      </c>
      <c r="D162" s="4">
        <v>31000</v>
      </c>
      <c r="E162" s="133">
        <f>D162*106%</f>
        <v>32860</v>
      </c>
    </row>
    <row r="163" spans="1:5" x14ac:dyDescent="0.25">
      <c r="A163" s="129">
        <v>13</v>
      </c>
      <c r="B163" s="182"/>
      <c r="C163" s="88" t="s">
        <v>124</v>
      </c>
      <c r="D163" s="31">
        <v>53000</v>
      </c>
      <c r="E163" s="133">
        <f t="shared" si="12"/>
        <v>56180</v>
      </c>
    </row>
    <row r="164" spans="1:5" x14ac:dyDescent="0.25">
      <c r="A164" s="117"/>
      <c r="B164" s="182"/>
      <c r="C164" s="10" t="s">
        <v>152</v>
      </c>
      <c r="D164" s="25">
        <v>67000</v>
      </c>
      <c r="E164" s="135">
        <f t="shared" si="12"/>
        <v>71020</v>
      </c>
    </row>
    <row r="165" spans="1:5" x14ac:dyDescent="0.25">
      <c r="A165" s="132"/>
      <c r="B165" s="182"/>
      <c r="C165" s="10" t="s">
        <v>125</v>
      </c>
      <c r="D165" s="25">
        <v>6000</v>
      </c>
      <c r="E165" s="135">
        <f t="shared" si="12"/>
        <v>6360</v>
      </c>
    </row>
    <row r="166" spans="1:5" x14ac:dyDescent="0.25">
      <c r="A166" s="131"/>
      <c r="B166" s="89"/>
      <c r="C166" s="88" t="s">
        <v>161</v>
      </c>
      <c r="D166" s="31">
        <v>16000</v>
      </c>
      <c r="E166" s="133">
        <f t="shared" si="12"/>
        <v>16960</v>
      </c>
    </row>
    <row r="167" spans="1:5" ht="15.75" customHeight="1" x14ac:dyDescent="0.25">
      <c r="A167" s="219" t="s">
        <v>61</v>
      </c>
      <c r="B167" s="220"/>
      <c r="C167" s="220"/>
      <c r="D167" s="220"/>
      <c r="E167" s="167"/>
    </row>
    <row r="168" spans="1:5" x14ac:dyDescent="0.25">
      <c r="A168" s="143">
        <v>1</v>
      </c>
      <c r="B168" s="89"/>
      <c r="C168" s="88" t="s">
        <v>62</v>
      </c>
      <c r="D168" s="4">
        <v>38000</v>
      </c>
      <c r="E168" s="133">
        <f t="shared" si="12"/>
        <v>40280</v>
      </c>
    </row>
    <row r="169" spans="1:5" x14ac:dyDescent="0.25">
      <c r="A169" s="143">
        <v>2</v>
      </c>
      <c r="B169" s="89"/>
      <c r="C169" s="88" t="s">
        <v>63</v>
      </c>
      <c r="D169" s="4">
        <v>35500</v>
      </c>
      <c r="E169" s="133">
        <f t="shared" si="12"/>
        <v>37630</v>
      </c>
    </row>
    <row r="170" spans="1:5" x14ac:dyDescent="0.25">
      <c r="A170" s="181">
        <v>3</v>
      </c>
      <c r="B170" s="183"/>
      <c r="C170" s="88" t="s">
        <v>64</v>
      </c>
      <c r="D170" s="190">
        <v>16500</v>
      </c>
      <c r="E170" s="198">
        <f t="shared" si="12"/>
        <v>17490</v>
      </c>
    </row>
    <row r="171" spans="1:5" x14ac:dyDescent="0.25">
      <c r="A171" s="181"/>
      <c r="B171" s="183"/>
      <c r="C171" s="88" t="s">
        <v>65</v>
      </c>
      <c r="D171" s="191"/>
      <c r="E171" s="199"/>
    </row>
    <row r="172" spans="1:5" x14ac:dyDescent="0.25">
      <c r="A172" s="181">
        <v>4</v>
      </c>
      <c r="B172" s="183"/>
      <c r="C172" s="88" t="s">
        <v>66</v>
      </c>
      <c r="D172" s="3"/>
      <c r="E172" s="133"/>
    </row>
    <row r="173" spans="1:5" x14ac:dyDescent="0.25">
      <c r="A173" s="181"/>
      <c r="B173" s="183"/>
      <c r="C173" s="88"/>
      <c r="D173" s="3"/>
      <c r="E173" s="133"/>
    </row>
    <row r="174" spans="1:5" x14ac:dyDescent="0.25">
      <c r="A174" s="181"/>
      <c r="B174" s="183"/>
      <c r="C174" s="88" t="s">
        <v>67</v>
      </c>
      <c r="D174" s="4">
        <v>4200</v>
      </c>
      <c r="E174" s="133">
        <f t="shared" si="12"/>
        <v>4452</v>
      </c>
    </row>
    <row r="175" spans="1:5" x14ac:dyDescent="0.25">
      <c r="A175" s="181"/>
      <c r="B175" s="183"/>
      <c r="C175" s="88"/>
      <c r="D175" s="1"/>
      <c r="E175" s="133"/>
    </row>
    <row r="176" spans="1:5" x14ac:dyDescent="0.25">
      <c r="A176" s="181"/>
      <c r="B176" s="183"/>
      <c r="C176" s="88" t="s">
        <v>68</v>
      </c>
      <c r="D176" s="4">
        <v>5000</v>
      </c>
      <c r="E176" s="133">
        <f t="shared" si="12"/>
        <v>5300</v>
      </c>
    </row>
    <row r="177" spans="1:5" x14ac:dyDescent="0.25">
      <c r="A177" s="143">
        <v>5</v>
      </c>
      <c r="B177" s="89"/>
      <c r="C177" s="88" t="s">
        <v>69</v>
      </c>
      <c r="D177" s="4">
        <v>7000</v>
      </c>
      <c r="E177" s="133">
        <f t="shared" si="12"/>
        <v>7420</v>
      </c>
    </row>
    <row r="178" spans="1:5" x14ac:dyDescent="0.25">
      <c r="A178" s="143">
        <v>6</v>
      </c>
      <c r="B178" s="89"/>
      <c r="C178" s="88" t="s">
        <v>70</v>
      </c>
      <c r="D178" s="4">
        <v>8300</v>
      </c>
      <c r="E178" s="133">
        <f t="shared" si="12"/>
        <v>8798</v>
      </c>
    </row>
    <row r="179" spans="1:5" x14ac:dyDescent="0.25">
      <c r="A179" s="181">
        <v>7</v>
      </c>
      <c r="B179" s="183"/>
      <c r="C179" s="88" t="s">
        <v>71</v>
      </c>
      <c r="D179" s="190">
        <v>7000</v>
      </c>
      <c r="E179" s="133">
        <f t="shared" si="12"/>
        <v>7420</v>
      </c>
    </row>
    <row r="180" spans="1:5" x14ac:dyDescent="0.25">
      <c r="A180" s="181"/>
      <c r="B180" s="183"/>
      <c r="C180" s="88" t="s">
        <v>72</v>
      </c>
      <c r="D180" s="191"/>
      <c r="E180" s="133"/>
    </row>
    <row r="181" spans="1:5" x14ac:dyDescent="0.25">
      <c r="A181" s="143">
        <v>8</v>
      </c>
      <c r="B181" s="89"/>
      <c r="C181" s="88" t="s">
        <v>73</v>
      </c>
      <c r="D181" s="93">
        <v>8300</v>
      </c>
      <c r="E181" s="133">
        <f t="shared" si="12"/>
        <v>8798</v>
      </c>
    </row>
    <row r="182" spans="1:5" x14ac:dyDescent="0.25">
      <c r="A182" s="181">
        <v>9</v>
      </c>
      <c r="B182" s="183"/>
      <c r="C182" s="88" t="s">
        <v>42</v>
      </c>
      <c r="D182" s="190">
        <v>12000</v>
      </c>
      <c r="E182" s="198">
        <f t="shared" si="12"/>
        <v>12720</v>
      </c>
    </row>
    <row r="183" spans="1:5" x14ac:dyDescent="0.25">
      <c r="A183" s="181"/>
      <c r="B183" s="183"/>
      <c r="C183" s="88" t="s">
        <v>43</v>
      </c>
      <c r="D183" s="191"/>
      <c r="E183" s="199"/>
    </row>
    <row r="184" spans="1:5" ht="15.75" customHeight="1" x14ac:dyDescent="0.25">
      <c r="A184" s="217" t="s">
        <v>74</v>
      </c>
      <c r="B184" s="218"/>
      <c r="C184" s="218"/>
      <c r="D184" s="218"/>
      <c r="E184" s="169"/>
    </row>
    <row r="185" spans="1:5" x14ac:dyDescent="0.25">
      <c r="A185" s="143">
        <v>1</v>
      </c>
      <c r="B185" s="89"/>
      <c r="C185" s="88" t="s">
        <v>75</v>
      </c>
      <c r="D185" s="4">
        <v>28000</v>
      </c>
      <c r="E185" s="133">
        <f t="shared" si="12"/>
        <v>29680</v>
      </c>
    </row>
    <row r="186" spans="1:5" x14ac:dyDescent="0.25">
      <c r="A186" s="143">
        <v>2</v>
      </c>
      <c r="B186" s="89"/>
      <c r="C186" s="88" t="s">
        <v>76</v>
      </c>
      <c r="D186" s="4">
        <v>27000</v>
      </c>
      <c r="E186" s="133">
        <f t="shared" si="12"/>
        <v>28620</v>
      </c>
    </row>
    <row r="187" spans="1:5" x14ac:dyDescent="0.25">
      <c r="A187" s="181">
        <v>3</v>
      </c>
      <c r="B187" s="183"/>
      <c r="C187" s="88" t="s">
        <v>77</v>
      </c>
      <c r="D187" s="1"/>
      <c r="E187" s="133"/>
    </row>
    <row r="188" spans="1:5" x14ac:dyDescent="0.25">
      <c r="A188" s="181"/>
      <c r="B188" s="183"/>
      <c r="C188" s="88"/>
      <c r="D188" s="1"/>
      <c r="E188" s="133"/>
    </row>
    <row r="189" spans="1:5" x14ac:dyDescent="0.25">
      <c r="A189" s="181"/>
      <c r="B189" s="183"/>
      <c r="C189" s="88" t="s">
        <v>67</v>
      </c>
      <c r="D189" s="4">
        <v>1400</v>
      </c>
      <c r="E189" s="133">
        <f t="shared" si="12"/>
        <v>1484</v>
      </c>
    </row>
    <row r="190" spans="1:5" x14ac:dyDescent="0.25">
      <c r="A190" s="181"/>
      <c r="B190" s="183"/>
      <c r="C190" s="88"/>
      <c r="D190" s="1"/>
      <c r="E190" s="133"/>
    </row>
    <row r="191" spans="1:5" x14ac:dyDescent="0.25">
      <c r="A191" s="181"/>
      <c r="B191" s="183"/>
      <c r="C191" s="88" t="s">
        <v>68</v>
      </c>
      <c r="D191" s="4">
        <v>2400</v>
      </c>
      <c r="E191" s="133">
        <f t="shared" si="12"/>
        <v>2544</v>
      </c>
    </row>
    <row r="192" spans="1:5" x14ac:dyDescent="0.25">
      <c r="A192" s="181">
        <v>4</v>
      </c>
      <c r="B192" s="183"/>
      <c r="C192" s="88" t="s">
        <v>78</v>
      </c>
      <c r="D192" s="190">
        <v>6000</v>
      </c>
      <c r="E192" s="198">
        <f t="shared" si="12"/>
        <v>6360</v>
      </c>
    </row>
    <row r="193" spans="1:5" x14ac:dyDescent="0.25">
      <c r="A193" s="181"/>
      <c r="B193" s="183"/>
      <c r="C193" s="88" t="s">
        <v>79</v>
      </c>
      <c r="D193" s="191"/>
      <c r="E193" s="199"/>
    </row>
    <row r="194" spans="1:5" x14ac:dyDescent="0.25">
      <c r="A194" s="181">
        <v>5</v>
      </c>
      <c r="B194" s="183"/>
      <c r="C194" s="88" t="s">
        <v>80</v>
      </c>
      <c r="D194" s="190">
        <v>7000</v>
      </c>
      <c r="E194" s="198">
        <f t="shared" si="12"/>
        <v>7420</v>
      </c>
    </row>
    <row r="195" spans="1:5" x14ac:dyDescent="0.25">
      <c r="A195" s="181"/>
      <c r="B195" s="183"/>
      <c r="C195" s="88" t="s">
        <v>79</v>
      </c>
      <c r="D195" s="191"/>
      <c r="E195" s="199"/>
    </row>
    <row r="196" spans="1:5" x14ac:dyDescent="0.25">
      <c r="A196" s="181">
        <v>6</v>
      </c>
      <c r="B196" s="183"/>
      <c r="C196" s="88" t="s">
        <v>81</v>
      </c>
      <c r="D196" s="190">
        <v>6600</v>
      </c>
      <c r="E196" s="198">
        <f t="shared" si="12"/>
        <v>6996</v>
      </c>
    </row>
    <row r="197" spans="1:5" x14ac:dyDescent="0.25">
      <c r="A197" s="181"/>
      <c r="B197" s="183"/>
      <c r="C197" s="88" t="s">
        <v>79</v>
      </c>
      <c r="D197" s="191"/>
      <c r="E197" s="199"/>
    </row>
    <row r="198" spans="1:5" x14ac:dyDescent="0.25">
      <c r="A198" s="181">
        <v>7</v>
      </c>
      <c r="B198" s="183"/>
      <c r="C198" s="88" t="s">
        <v>42</v>
      </c>
      <c r="D198" s="190">
        <v>6000</v>
      </c>
      <c r="E198" s="198">
        <f t="shared" si="12"/>
        <v>6360</v>
      </c>
    </row>
    <row r="199" spans="1:5" x14ac:dyDescent="0.25">
      <c r="A199" s="181"/>
      <c r="B199" s="183"/>
      <c r="C199" s="88" t="s">
        <v>43</v>
      </c>
      <c r="D199" s="191"/>
      <c r="E199" s="199"/>
    </row>
    <row r="200" spans="1:5" ht="15.75" customHeight="1" x14ac:dyDescent="0.25">
      <c r="A200" s="196" t="s">
        <v>82</v>
      </c>
      <c r="B200" s="197"/>
      <c r="C200" s="197"/>
      <c r="D200" s="197"/>
      <c r="E200" s="170"/>
    </row>
    <row r="201" spans="1:5" x14ac:dyDescent="0.25">
      <c r="A201" s="143">
        <v>1</v>
      </c>
      <c r="B201" s="89"/>
      <c r="C201" s="88" t="s">
        <v>75</v>
      </c>
      <c r="D201" s="4">
        <v>45000</v>
      </c>
      <c r="E201" s="133">
        <f t="shared" si="12"/>
        <v>47700</v>
      </c>
    </row>
    <row r="202" spans="1:5" x14ac:dyDescent="0.25">
      <c r="A202" s="143">
        <v>2</v>
      </c>
      <c r="B202" s="89"/>
      <c r="C202" s="88" t="s">
        <v>76</v>
      </c>
      <c r="D202" s="4">
        <v>66000</v>
      </c>
      <c r="E202" s="133">
        <f t="shared" si="12"/>
        <v>69960</v>
      </c>
    </row>
    <row r="203" spans="1:5" x14ac:dyDescent="0.25">
      <c r="A203" s="143">
        <v>3</v>
      </c>
      <c r="B203" s="89"/>
      <c r="C203" s="88" t="s">
        <v>83</v>
      </c>
      <c r="D203" s="4">
        <v>11000</v>
      </c>
      <c r="E203" s="133">
        <f t="shared" si="12"/>
        <v>11660</v>
      </c>
    </row>
    <row r="204" spans="1:5" x14ac:dyDescent="0.25">
      <c r="A204" s="143">
        <v>4</v>
      </c>
      <c r="B204" s="89"/>
      <c r="C204" s="88" t="s">
        <v>84</v>
      </c>
      <c r="D204" s="4">
        <v>5000</v>
      </c>
      <c r="E204" s="133">
        <f t="shared" si="12"/>
        <v>5300</v>
      </c>
    </row>
    <row r="205" spans="1:5" x14ac:dyDescent="0.25">
      <c r="A205" s="143">
        <v>5</v>
      </c>
      <c r="B205" s="89"/>
      <c r="C205" s="88" t="s">
        <v>85</v>
      </c>
      <c r="D205" s="4">
        <v>2700</v>
      </c>
      <c r="E205" s="133">
        <f t="shared" si="12"/>
        <v>2862</v>
      </c>
    </row>
    <row r="206" spans="1:5" x14ac:dyDescent="0.25">
      <c r="A206" s="143">
        <v>6</v>
      </c>
      <c r="B206" s="89"/>
      <c r="C206" s="88" t="s">
        <v>86</v>
      </c>
      <c r="D206" s="4">
        <v>8000</v>
      </c>
      <c r="E206" s="133">
        <f t="shared" si="12"/>
        <v>8480</v>
      </c>
    </row>
    <row r="207" spans="1:5" x14ac:dyDescent="0.25">
      <c r="A207" s="181">
        <v>7</v>
      </c>
      <c r="B207" s="183"/>
      <c r="C207" s="88" t="s">
        <v>87</v>
      </c>
      <c r="D207" s="192">
        <v>3600</v>
      </c>
      <c r="E207" s="198">
        <f t="shared" si="12"/>
        <v>3816</v>
      </c>
    </row>
    <row r="208" spans="1:5" x14ac:dyDescent="0.25">
      <c r="A208" s="181"/>
      <c r="B208" s="183"/>
      <c r="C208" s="88" t="s">
        <v>88</v>
      </c>
      <c r="D208" s="193"/>
      <c r="E208" s="199"/>
    </row>
    <row r="209" spans="1:5" x14ac:dyDescent="0.25">
      <c r="A209" s="143">
        <v>8</v>
      </c>
      <c r="B209" s="89"/>
      <c r="C209" s="88" t="s">
        <v>89</v>
      </c>
      <c r="D209" s="93">
        <v>13000</v>
      </c>
      <c r="E209" s="133">
        <f t="shared" ref="E209:E222" si="13">D209*106%</f>
        <v>13780</v>
      </c>
    </row>
    <row r="210" spans="1:5" x14ac:dyDescent="0.25">
      <c r="A210" s="181">
        <v>9</v>
      </c>
      <c r="B210" s="183"/>
      <c r="C210" s="88" t="s">
        <v>42</v>
      </c>
      <c r="D210" s="192">
        <v>6000</v>
      </c>
      <c r="E210" s="198">
        <f t="shared" si="13"/>
        <v>6360</v>
      </c>
    </row>
    <row r="211" spans="1:5" x14ac:dyDescent="0.25">
      <c r="A211" s="181"/>
      <c r="B211" s="183"/>
      <c r="C211" s="88" t="s">
        <v>43</v>
      </c>
      <c r="D211" s="193"/>
      <c r="E211" s="199"/>
    </row>
    <row r="212" spans="1:5" ht="15.75" customHeight="1" x14ac:dyDescent="0.25">
      <c r="A212" s="194" t="s">
        <v>90</v>
      </c>
      <c r="B212" s="195"/>
      <c r="C212" s="195"/>
      <c r="D212" s="195"/>
      <c r="E212" s="171"/>
    </row>
    <row r="213" spans="1:5" x14ac:dyDescent="0.25">
      <c r="A213" s="143">
        <v>1</v>
      </c>
      <c r="B213" s="89"/>
      <c r="C213" s="88" t="s">
        <v>75</v>
      </c>
      <c r="D213" s="4">
        <v>47000</v>
      </c>
      <c r="E213" s="133">
        <f t="shared" si="13"/>
        <v>49820</v>
      </c>
    </row>
    <row r="214" spans="1:5" x14ac:dyDescent="0.25">
      <c r="A214" s="143">
        <v>2</v>
      </c>
      <c r="B214" s="89"/>
      <c r="C214" s="88" t="s">
        <v>76</v>
      </c>
      <c r="D214" s="4">
        <v>47000</v>
      </c>
      <c r="E214" s="133">
        <f t="shared" si="13"/>
        <v>49820</v>
      </c>
    </row>
    <row r="215" spans="1:5" x14ac:dyDescent="0.25">
      <c r="A215" s="143">
        <v>3</v>
      </c>
      <c r="B215" s="89"/>
      <c r="C215" s="88" t="s">
        <v>91</v>
      </c>
      <c r="D215" s="4">
        <v>18000</v>
      </c>
      <c r="E215" s="133">
        <f t="shared" si="13"/>
        <v>19080</v>
      </c>
    </row>
    <row r="216" spans="1:5" x14ac:dyDescent="0.25">
      <c r="A216" s="143">
        <v>4</v>
      </c>
      <c r="B216" s="89"/>
      <c r="C216" s="88" t="s">
        <v>92</v>
      </c>
      <c r="D216" s="4">
        <v>9500</v>
      </c>
      <c r="E216" s="133">
        <f t="shared" si="13"/>
        <v>10070</v>
      </c>
    </row>
    <row r="217" spans="1:5" x14ac:dyDescent="0.25">
      <c r="A217" s="143">
        <v>5</v>
      </c>
      <c r="B217" s="89"/>
      <c r="C217" s="88" t="s">
        <v>93</v>
      </c>
      <c r="D217" s="4">
        <v>7700</v>
      </c>
      <c r="E217" s="133">
        <f t="shared" si="13"/>
        <v>8162</v>
      </c>
    </row>
    <row r="218" spans="1:5" x14ac:dyDescent="0.25">
      <c r="A218" s="143">
        <v>6</v>
      </c>
      <c r="B218" s="89"/>
      <c r="C218" s="88" t="s">
        <v>71</v>
      </c>
      <c r="D218" s="4">
        <v>8300</v>
      </c>
      <c r="E218" s="133">
        <f t="shared" si="13"/>
        <v>8798</v>
      </c>
    </row>
    <row r="219" spans="1:5" x14ac:dyDescent="0.25">
      <c r="A219" s="181">
        <v>7</v>
      </c>
      <c r="B219" s="183"/>
      <c r="C219" s="88" t="s">
        <v>64</v>
      </c>
      <c r="D219" s="192">
        <v>14000</v>
      </c>
      <c r="E219" s="198">
        <f t="shared" si="13"/>
        <v>14840</v>
      </c>
    </row>
    <row r="220" spans="1:5" x14ac:dyDescent="0.25">
      <c r="A220" s="181"/>
      <c r="B220" s="183"/>
      <c r="C220" s="88" t="s">
        <v>65</v>
      </c>
      <c r="D220" s="193"/>
      <c r="E220" s="199"/>
    </row>
    <row r="221" spans="1:5" x14ac:dyDescent="0.25">
      <c r="A221" s="143">
        <v>8</v>
      </c>
      <c r="B221" s="89"/>
      <c r="C221" s="88" t="s">
        <v>73</v>
      </c>
      <c r="D221" s="4">
        <v>9500</v>
      </c>
      <c r="E221" s="133">
        <f t="shared" si="13"/>
        <v>10070</v>
      </c>
    </row>
    <row r="222" spans="1:5" ht="16.5" thickBot="1" x14ac:dyDescent="0.3">
      <c r="A222" s="172">
        <v>9</v>
      </c>
      <c r="B222" s="173"/>
      <c r="C222" s="174" t="s">
        <v>94</v>
      </c>
      <c r="D222" s="175">
        <v>6000</v>
      </c>
      <c r="E222" s="176">
        <f t="shared" si="13"/>
        <v>6360</v>
      </c>
    </row>
  </sheetData>
  <mergeCells count="84">
    <mergeCell ref="A136:D136"/>
    <mergeCell ref="A105:D105"/>
    <mergeCell ref="A76:D76"/>
    <mergeCell ref="A182:A183"/>
    <mergeCell ref="B182:B183"/>
    <mergeCell ref="D182:D183"/>
    <mergeCell ref="D149:D152"/>
    <mergeCell ref="A153:A154"/>
    <mergeCell ref="B153:B154"/>
    <mergeCell ref="A155:A157"/>
    <mergeCell ref="B155:B157"/>
    <mergeCell ref="B145:B147"/>
    <mergeCell ref="D145:D147"/>
    <mergeCell ref="A137:A139"/>
    <mergeCell ref="B137:B139"/>
    <mergeCell ref="B124:B126"/>
    <mergeCell ref="E145:E147"/>
    <mergeCell ref="A179:A180"/>
    <mergeCell ref="B179:B180"/>
    <mergeCell ref="D179:D180"/>
    <mergeCell ref="A170:A171"/>
    <mergeCell ref="B170:B171"/>
    <mergeCell ref="D170:D171"/>
    <mergeCell ref="A172:A176"/>
    <mergeCell ref="B172:B176"/>
    <mergeCell ref="E170:E171"/>
    <mergeCell ref="B160:B162"/>
    <mergeCell ref="B163:B165"/>
    <mergeCell ref="A149:A152"/>
    <mergeCell ref="B149:B152"/>
    <mergeCell ref="A167:D167"/>
    <mergeCell ref="A145:A147"/>
    <mergeCell ref="A187:A191"/>
    <mergeCell ref="B187:B191"/>
    <mergeCell ref="A192:A193"/>
    <mergeCell ref="B192:B193"/>
    <mergeCell ref="E149:E152"/>
    <mergeCell ref="A184:D184"/>
    <mergeCell ref="E182:E183"/>
    <mergeCell ref="A1:E1"/>
    <mergeCell ref="A117:A118"/>
    <mergeCell ref="A66:D66"/>
    <mergeCell ref="A61:D61"/>
    <mergeCell ref="A57:D57"/>
    <mergeCell ref="A40:D40"/>
    <mergeCell ref="A15:D15"/>
    <mergeCell ref="A6:D7"/>
    <mergeCell ref="E196:E197"/>
    <mergeCell ref="E194:E195"/>
    <mergeCell ref="E192:E193"/>
    <mergeCell ref="E219:E220"/>
    <mergeCell ref="E210:E211"/>
    <mergeCell ref="E198:E199"/>
    <mergeCell ref="E207:E208"/>
    <mergeCell ref="B210:B211"/>
    <mergeCell ref="D210:D211"/>
    <mergeCell ref="A207:A208"/>
    <mergeCell ref="B207:B208"/>
    <mergeCell ref="D207:D208"/>
    <mergeCell ref="A219:A220"/>
    <mergeCell ref="D192:D193"/>
    <mergeCell ref="B194:B195"/>
    <mergeCell ref="D194:D195"/>
    <mergeCell ref="A196:A197"/>
    <mergeCell ref="B196:B197"/>
    <mergeCell ref="D196:D197"/>
    <mergeCell ref="A194:A195"/>
    <mergeCell ref="B219:B220"/>
    <mergeCell ref="D219:D220"/>
    <mergeCell ref="A212:D212"/>
    <mergeCell ref="A198:A199"/>
    <mergeCell ref="B198:B199"/>
    <mergeCell ref="D198:D199"/>
    <mergeCell ref="A200:D200"/>
    <mergeCell ref="A210:A211"/>
    <mergeCell ref="A124:A126"/>
    <mergeCell ref="B67:B68"/>
    <mergeCell ref="A41:A44"/>
    <mergeCell ref="B41:B44"/>
    <mergeCell ref="A45:A56"/>
    <mergeCell ref="B45:B56"/>
    <mergeCell ref="A93:E93"/>
    <mergeCell ref="A81:E81"/>
    <mergeCell ref="A100:E10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2021-02-26T17:27:18Z</dcterms:modified>
</cp:coreProperties>
</file>